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440" windowHeight="12240" activeTab="0"/>
  </bookViews>
  <sheets>
    <sheet name="Blad1" sheetId="1" r:id="rId1"/>
    <sheet name="Logistic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<sst xmlns="http://schemas.openxmlformats.org/spreadsheetml/2006/main" count="50" uniqueCount="27">
  <si>
    <t>Art.Nr</t>
  </si>
  <si>
    <t>Description</t>
  </si>
  <si>
    <t>QTY</t>
  </si>
  <si>
    <t>Retail</t>
  </si>
  <si>
    <t>Price</t>
  </si>
  <si>
    <t>Makedo</t>
  </si>
  <si>
    <t>FM06-001</t>
  </si>
  <si>
    <t>FM01-006</t>
  </si>
  <si>
    <t>FM07-001</t>
  </si>
  <si>
    <t>FM02-001</t>
  </si>
  <si>
    <t>FM08-001</t>
  </si>
  <si>
    <t>FM04-001</t>
  </si>
  <si>
    <t>FM03-001</t>
  </si>
  <si>
    <t>FM05-001</t>
  </si>
  <si>
    <t>MAKEDO SET ELEPHANT</t>
  </si>
  <si>
    <t>MAKEDO SET FLOWERS</t>
  </si>
  <si>
    <t>MAKEDO SET PLANE</t>
  </si>
  <si>
    <t>MAKEDO SET ROBOT</t>
  </si>
  <si>
    <t>MAKEDO SET SHOP</t>
  </si>
  <si>
    <t>MAKEDO SET CAR</t>
  </si>
  <si>
    <t>MAKEDO SET DOLLS HOUSE</t>
  </si>
  <si>
    <t>MAKEDO SET HOUSE</t>
  </si>
  <si>
    <t>Article</t>
  </si>
  <si>
    <t>Colour</t>
  </si>
  <si>
    <t xml:space="preserve">pcs innerbox </t>
  </si>
  <si>
    <t>innerboxes per carton</t>
  </si>
  <si>
    <t>pieces per karton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</si>
</sst>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 [$€-413]\ * #,##0.00_ ;_ [$€-413]\ * \-#,##0.00_ ;_ [$€-413]\ * &quot;-&quot;??_ ;_ @_ "/>
    <numFmt numFmtId="173" formatCode="_-* #,##0.00_-;\-* #,##0.00_-;_-* &quot;-&quot;??_-;_-@_-"/>
    <numFmt numFmtId="174" formatCode="_-* #,##0_-;\-* #,##0_-;_-* &quot;-&quot;??_-;_-@_-"/>
    <numFmt numFmtId="175" formatCode="_-&quot;€&quot;\ * #,##0.00_-;\-&quot;€&quot;\ * #,##0.00_-;_-&quot;€&quot;\ * &quot;-&quot;??_-;_-@_-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&quot;Waar&quot;;&quot;Waar&quot;;&quot;Onwaar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4" borderId="10" xfId="0" applyFont="1" applyFill="1" applyBorder="1" applyAlignment="1">
      <alignment horizontal="center" vertical="center" wrapText="1"/>
    </xf>
    <xf numFmtId="166" fontId="35" fillId="33" borderId="10" xfId="44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70" fontId="0" fillId="33" borderId="0" xfId="44" applyFont="1" applyFill="1" applyAlignment="1">
      <alignment vertical="center"/>
    </xf>
    <xf numFmtId="0" fontId="0" fillId="33" borderId="10" xfId="0" applyFill="1" applyBorder="1" applyAlignment="1">
      <alignment/>
    </xf>
    <xf numFmtId="175" fontId="0" fillId="0" borderId="10" xfId="44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" fontId="36" fillId="34" borderId="10" xfId="0" applyNumberFormat="1" applyFont="1" applyFill="1" applyBorder="1" applyAlignment="1">
      <alignment horizontal="center" vertical="center" wrapText="1"/>
    </xf>
    <xf numFmtId="1" fontId="34" fillId="33" borderId="0" xfId="0" applyNumberFormat="1" applyFont="1" applyFill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166" fontId="0" fillId="33" borderId="0" xfId="0" applyNumberFormat="1" applyFill="1" applyAlignment="1">
      <alignment/>
    </xf>
    <xf numFmtId="0" fontId="0" fillId="20" borderId="10" xfId="0" applyFill="1" applyBorder="1" applyAlignment="1">
      <alignment/>
    </xf>
    <xf numFmtId="0" fontId="34" fillId="20" borderId="10" xfId="0" applyFont="1" applyFill="1" applyBorder="1" applyAlignment="1">
      <alignment horizontal="center" vertical="center"/>
    </xf>
    <xf numFmtId="1" fontId="34" fillId="20" borderId="10" xfId="0" applyNumberFormat="1" applyFont="1" applyFill="1" applyBorder="1" applyAlignment="1">
      <alignment horizontal="center" vertical="center"/>
    </xf>
    <xf numFmtId="3" fontId="34" fillId="20" borderId="10" xfId="0" applyNumberFormat="1" applyFont="1" applyFill="1" applyBorder="1" applyAlignment="1">
      <alignment horizontal="center" vertical="center"/>
    </xf>
    <xf numFmtId="170" fontId="34" fillId="20" borderId="10" xfId="44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34" fillId="20" borderId="0" xfId="0" applyFont="1" applyFill="1" applyAlignment="1">
      <alignment horizontal="center" vertical="center"/>
    </xf>
    <xf numFmtId="1" fontId="34" fillId="20" borderId="0" xfId="0" applyNumberFormat="1" applyFont="1" applyFill="1" applyAlignment="1">
      <alignment horizontal="center" vertical="center"/>
    </xf>
    <xf numFmtId="3" fontId="34" fillId="20" borderId="0" xfId="0" applyNumberFormat="1" applyFont="1" applyFill="1" applyAlignment="1">
      <alignment horizontal="center" vertical="center"/>
    </xf>
    <xf numFmtId="170" fontId="0" fillId="20" borderId="0" xfId="44" applyFont="1" applyFill="1" applyAlignment="1">
      <alignment vertical="center"/>
    </xf>
    <xf numFmtId="166" fontId="0" fillId="2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</xdr:row>
      <xdr:rowOff>19050</xdr:rowOff>
    </xdr:from>
    <xdr:to>
      <xdr:col>0</xdr:col>
      <xdr:colOff>1590675</xdr:colOff>
      <xdr:row>5</xdr:row>
      <xdr:rowOff>1209675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7685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</xdr:row>
      <xdr:rowOff>38100</xdr:rowOff>
    </xdr:from>
    <xdr:to>
      <xdr:col>0</xdr:col>
      <xdr:colOff>1447800</xdr:colOff>
      <xdr:row>3</xdr:row>
      <xdr:rowOff>1257300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0"/>
          <a:ext cx="1209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114300</xdr:rowOff>
    </xdr:from>
    <xdr:to>
      <xdr:col>0</xdr:col>
      <xdr:colOff>1628775</xdr:colOff>
      <xdr:row>8</xdr:row>
      <xdr:rowOff>1219200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9172575"/>
          <a:ext cx="1457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47625</xdr:rowOff>
    </xdr:from>
    <xdr:to>
      <xdr:col>0</xdr:col>
      <xdr:colOff>1552575</xdr:colOff>
      <xdr:row>7</xdr:row>
      <xdr:rowOff>1228725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7839075"/>
          <a:ext cx="1409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19050</xdr:rowOff>
    </xdr:from>
    <xdr:to>
      <xdr:col>0</xdr:col>
      <xdr:colOff>1543050</xdr:colOff>
      <xdr:row>1</xdr:row>
      <xdr:rowOff>1228725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2095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</xdr:row>
      <xdr:rowOff>28575</xdr:rowOff>
    </xdr:from>
    <xdr:to>
      <xdr:col>0</xdr:col>
      <xdr:colOff>1524000</xdr:colOff>
      <xdr:row>2</xdr:row>
      <xdr:rowOff>1238250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1485900"/>
          <a:ext cx="1323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</xdr:row>
      <xdr:rowOff>19050</xdr:rowOff>
    </xdr:from>
    <xdr:to>
      <xdr:col>0</xdr:col>
      <xdr:colOff>1609725</xdr:colOff>
      <xdr:row>6</xdr:row>
      <xdr:rowOff>1219200</xdr:rowOff>
    </xdr:to>
    <xdr:pic>
      <xdr:nvPicPr>
        <xdr:cNvPr id="7" name="Afbeelding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543675"/>
          <a:ext cx="1371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</xdr:row>
      <xdr:rowOff>47625</xdr:rowOff>
    </xdr:from>
    <xdr:to>
      <xdr:col>0</xdr:col>
      <xdr:colOff>1457325</xdr:colOff>
      <xdr:row>4</xdr:row>
      <xdr:rowOff>1238250</xdr:rowOff>
    </xdr:to>
    <xdr:pic>
      <xdr:nvPicPr>
        <xdr:cNvPr id="8" name="Afbeelding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403860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27.140625" style="1" customWidth="1"/>
    <col min="2" max="2" width="20.28125" style="1" customWidth="1"/>
    <col min="3" max="3" width="19.421875" style="4" customWidth="1"/>
    <col min="4" max="4" width="19.421875" style="11" customWidth="1"/>
    <col min="5" max="5" width="33.28125" style="4" customWidth="1"/>
    <col min="6" max="6" width="9.140625" style="13" customWidth="1"/>
    <col min="7" max="7" width="9.421875" style="5" bestFit="1" customWidth="1"/>
    <col min="8" max="8" width="9.140625" style="5" customWidth="1"/>
    <col min="9" max="9" width="10.57421875" style="1" bestFit="1" customWidth="1"/>
    <col min="10" max="16384" width="9.140625" style="1" customWidth="1"/>
  </cols>
  <sheetData>
    <row r="1" spans="1:9" ht="15">
      <c r="A1" s="19"/>
      <c r="B1" s="19"/>
      <c r="C1" s="20" t="s">
        <v>0</v>
      </c>
      <c r="D1" s="21"/>
      <c r="E1" s="20" t="s">
        <v>1</v>
      </c>
      <c r="F1" s="22" t="s">
        <v>2</v>
      </c>
      <c r="G1" s="23" t="s">
        <v>3</v>
      </c>
      <c r="H1" s="23" t="s">
        <v>4</v>
      </c>
      <c r="I1" s="24"/>
    </row>
    <row r="2" spans="1:12" ht="99.75" customHeight="1">
      <c r="A2" s="6"/>
      <c r="B2" s="8" t="s">
        <v>5</v>
      </c>
      <c r="C2" s="2" t="s">
        <v>6</v>
      </c>
      <c r="D2" s="10">
        <v>9343207000239</v>
      </c>
      <c r="E2" s="9" t="s">
        <v>14</v>
      </c>
      <c r="F2" s="12">
        <v>1369</v>
      </c>
      <c r="G2" s="7">
        <v>12.99</v>
      </c>
      <c r="H2" s="3">
        <v>1.99</v>
      </c>
      <c r="I2" s="18">
        <f>F2*H2</f>
        <v>2724.31</v>
      </c>
      <c r="L2"/>
    </row>
    <row r="3" spans="1:11" ht="99.75" customHeight="1">
      <c r="A3" s="6"/>
      <c r="B3" s="8" t="s">
        <v>5</v>
      </c>
      <c r="C3" s="2" t="s">
        <v>7</v>
      </c>
      <c r="D3" s="10">
        <v>9343207000048</v>
      </c>
      <c r="E3" s="9" t="s">
        <v>15</v>
      </c>
      <c r="F3" s="12">
        <v>1413</v>
      </c>
      <c r="G3" s="7">
        <v>12.99</v>
      </c>
      <c r="H3" s="3">
        <v>1.99</v>
      </c>
      <c r="I3" s="18">
        <f aca="true" t="shared" si="0" ref="I3:I9">F3*H3</f>
        <v>2811.87</v>
      </c>
      <c r="K3"/>
    </row>
    <row r="4" spans="1:9" ht="99.75" customHeight="1">
      <c r="A4" s="6"/>
      <c r="B4" s="8" t="s">
        <v>5</v>
      </c>
      <c r="C4" s="2" t="s">
        <v>8</v>
      </c>
      <c r="D4" s="10">
        <v>9343207000246</v>
      </c>
      <c r="E4" s="9" t="s">
        <v>16</v>
      </c>
      <c r="F4" s="12">
        <v>1060</v>
      </c>
      <c r="G4" s="7">
        <v>12.99</v>
      </c>
      <c r="H4" s="3">
        <v>1.99</v>
      </c>
      <c r="I4" s="18">
        <f t="shared" si="0"/>
        <v>2109.4</v>
      </c>
    </row>
    <row r="5" spans="1:9" ht="99.75" customHeight="1">
      <c r="A5" s="6"/>
      <c r="B5" s="8" t="s">
        <v>5</v>
      </c>
      <c r="C5" s="2" t="s">
        <v>9</v>
      </c>
      <c r="D5" s="10">
        <v>9343207000055</v>
      </c>
      <c r="E5" s="9" t="s">
        <v>17</v>
      </c>
      <c r="F5" s="12">
        <v>791</v>
      </c>
      <c r="G5" s="7">
        <v>12.99</v>
      </c>
      <c r="H5" s="3">
        <v>1.99</v>
      </c>
      <c r="I5" s="18">
        <f t="shared" si="0"/>
        <v>1574.09</v>
      </c>
    </row>
    <row r="6" spans="1:12" ht="99.75" customHeight="1">
      <c r="A6" s="6"/>
      <c r="B6" s="8" t="s">
        <v>5</v>
      </c>
      <c r="C6" s="2" t="s">
        <v>10</v>
      </c>
      <c r="D6" s="10">
        <v>9343207000253</v>
      </c>
      <c r="E6" s="9" t="s">
        <v>18</v>
      </c>
      <c r="F6" s="12">
        <v>700</v>
      </c>
      <c r="G6" s="7">
        <v>17.99</v>
      </c>
      <c r="H6" s="3">
        <v>2.49</v>
      </c>
      <c r="I6" s="18">
        <f t="shared" si="0"/>
        <v>1743.0000000000002</v>
      </c>
      <c r="L6"/>
    </row>
    <row r="7" spans="1:9" ht="99.75" customHeight="1">
      <c r="A7" s="6"/>
      <c r="B7" s="8" t="s">
        <v>5</v>
      </c>
      <c r="C7" s="2" t="s">
        <v>11</v>
      </c>
      <c r="D7" s="10">
        <v>9343207000079</v>
      </c>
      <c r="E7" s="9" t="s">
        <v>19</v>
      </c>
      <c r="F7" s="12">
        <v>430</v>
      </c>
      <c r="G7" s="7">
        <v>17.99</v>
      </c>
      <c r="H7" s="3">
        <v>2.49</v>
      </c>
      <c r="I7" s="18">
        <f t="shared" si="0"/>
        <v>1070.7</v>
      </c>
    </row>
    <row r="8" spans="1:9" ht="99.75" customHeight="1">
      <c r="A8" s="6"/>
      <c r="B8" s="8" t="s">
        <v>5</v>
      </c>
      <c r="C8" s="2" t="s">
        <v>12</v>
      </c>
      <c r="D8" s="10">
        <v>9343207000062</v>
      </c>
      <c r="E8" s="9" t="s">
        <v>20</v>
      </c>
      <c r="F8" s="12">
        <v>502</v>
      </c>
      <c r="G8" s="7">
        <v>17.99</v>
      </c>
      <c r="H8" s="3">
        <v>2.49</v>
      </c>
      <c r="I8" s="18">
        <f t="shared" si="0"/>
        <v>1249.98</v>
      </c>
    </row>
    <row r="9" spans="1:9" ht="99.75" customHeight="1">
      <c r="A9" s="6"/>
      <c r="B9" s="8" t="s">
        <v>5</v>
      </c>
      <c r="C9" s="2" t="s">
        <v>13</v>
      </c>
      <c r="D9" s="10">
        <v>9343207000086</v>
      </c>
      <c r="E9" s="9" t="s">
        <v>21</v>
      </c>
      <c r="F9" s="12">
        <v>470</v>
      </c>
      <c r="G9" s="7">
        <v>19.99</v>
      </c>
      <c r="H9" s="3">
        <v>2.49</v>
      </c>
      <c r="I9" s="18">
        <f t="shared" si="0"/>
        <v>1170.3000000000002</v>
      </c>
    </row>
    <row r="11" spans="1:9" ht="15">
      <c r="A11" s="24"/>
      <c r="B11" s="24"/>
      <c r="C11" s="25"/>
      <c r="D11" s="26"/>
      <c r="E11" s="25"/>
      <c r="F11" s="27">
        <v>6735</v>
      </c>
      <c r="G11" s="28"/>
      <c r="H11" s="28"/>
      <c r="I11" s="29">
        <f>SUM(I2:I10)</f>
        <v>14453.650000000001</v>
      </c>
    </row>
  </sheetData>
  <sheetProtection/>
  <conditionalFormatting sqref="F3:F5 F9:G9 F8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25.00390625" style="0" bestFit="1" customWidth="1"/>
    <col min="3" max="3" width="10.140625" style="0" bestFit="1" customWidth="1"/>
    <col min="4" max="4" width="20.7109375" style="0" bestFit="1" customWidth="1"/>
    <col min="5" max="5" width="16.421875" style="0" bestFit="1" customWidth="1"/>
  </cols>
  <sheetData>
    <row r="1" spans="1:5" ht="15">
      <c r="A1" s="14" t="s">
        <v>22</v>
      </c>
      <c r="B1" s="15" t="s">
        <v>23</v>
      </c>
      <c r="C1" s="15" t="s">
        <v>24</v>
      </c>
      <c r="D1" s="14" t="s">
        <v>25</v>
      </c>
      <c r="E1" s="14" t="s">
        <v>26</v>
      </c>
    </row>
    <row r="2" spans="1:5" ht="15">
      <c r="A2" s="14" t="s">
        <v>6</v>
      </c>
      <c r="B2" s="15" t="s">
        <v>14</v>
      </c>
      <c r="C2" s="14">
        <v>6</v>
      </c>
      <c r="D2" s="14">
        <v>8</v>
      </c>
      <c r="E2" s="14">
        <v>48</v>
      </c>
    </row>
    <row r="3" spans="1:5" ht="15">
      <c r="A3" s="14" t="s">
        <v>7</v>
      </c>
      <c r="B3" s="15" t="s">
        <v>15</v>
      </c>
      <c r="C3" s="14">
        <v>6</v>
      </c>
      <c r="D3" s="14">
        <v>8</v>
      </c>
      <c r="E3" s="14">
        <v>48</v>
      </c>
    </row>
    <row r="4" spans="1:5" ht="15">
      <c r="A4" s="14" t="s">
        <v>8</v>
      </c>
      <c r="B4" s="15" t="s">
        <v>16</v>
      </c>
      <c r="C4" s="14">
        <v>6</v>
      </c>
      <c r="D4" s="14">
        <v>8</v>
      </c>
      <c r="E4" s="14">
        <v>48</v>
      </c>
    </row>
    <row r="5" spans="1:5" ht="15">
      <c r="A5" s="14" t="s">
        <v>9</v>
      </c>
      <c r="B5" s="15" t="s">
        <v>17</v>
      </c>
      <c r="C5" s="14">
        <v>6</v>
      </c>
      <c r="D5" s="14">
        <v>8</v>
      </c>
      <c r="E5" s="14">
        <v>48</v>
      </c>
    </row>
    <row r="6" spans="1:5" ht="15">
      <c r="A6" s="14" t="s">
        <v>10</v>
      </c>
      <c r="B6" s="15" t="s">
        <v>18</v>
      </c>
      <c r="C6" s="14">
        <v>6</v>
      </c>
      <c r="D6" s="14">
        <v>6</v>
      </c>
      <c r="E6" s="14">
        <v>36</v>
      </c>
    </row>
    <row r="7" spans="1:5" ht="15">
      <c r="A7" s="14" t="s">
        <v>11</v>
      </c>
      <c r="B7" s="15" t="s">
        <v>19</v>
      </c>
      <c r="C7" s="14">
        <v>6</v>
      </c>
      <c r="D7" s="14">
        <v>6</v>
      </c>
      <c r="E7" s="14">
        <v>36</v>
      </c>
    </row>
    <row r="8" spans="1:5" ht="15">
      <c r="A8" s="14" t="s">
        <v>12</v>
      </c>
      <c r="B8" s="15" t="s">
        <v>20</v>
      </c>
      <c r="C8" s="14">
        <v>6</v>
      </c>
      <c r="D8" s="14">
        <v>6</v>
      </c>
      <c r="E8" s="14">
        <v>36</v>
      </c>
    </row>
    <row r="9" spans="1:5" ht="15">
      <c r="A9" s="16" t="s">
        <v>13</v>
      </c>
      <c r="B9" s="16" t="s">
        <v>21</v>
      </c>
      <c r="C9" s="17">
        <v>6</v>
      </c>
      <c r="D9" s="17">
        <v>6</v>
      </c>
      <c r="E9" s="17">
        <v>36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2016-12-09T19:15:03Z</dcterms:created>
  <dcterms:modified xsi:type="dcterms:W3CDTF">2016-12-09T19:22:47Z</dcterms:modified>
  <cp:category/>
  <cp:version/>
  <cp:contentType/>
  <cp:contentStatus/>
</cp:coreProperties>
</file>