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8_{5725021A-7CF0-4A2F-8A92-580D6694314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<sst xmlns="http://schemas.openxmlformats.org/spreadsheetml/2006/main" count="81" uniqueCount="62">
  <si>
    <t xml:space="preserve">PN </t>
  </si>
  <si>
    <t>PRODUCT  IMAGE</t>
  </si>
  <si>
    <t>DESCRIPTION</t>
    <phoneticPr fontId="0" type="noConversion"/>
  </si>
  <si>
    <t>MATERIAL</t>
  </si>
  <si>
    <t>Packaging</t>
  </si>
  <si>
    <t>Qty / Container</t>
  </si>
  <si>
    <t xml:space="preserve">10 million qty will  package </t>
  </si>
  <si>
    <t>pcs/
box</t>
    <phoneticPr fontId="0" type="noConversion"/>
  </si>
  <si>
    <t xml:space="preserve">pcs/
carton </t>
  </si>
  <si>
    <t>Carton Dimension(cm)</t>
    <phoneticPr fontId="0" type="noConversion"/>
  </si>
  <si>
    <t>GW(kg)
carton</t>
  </si>
  <si>
    <t>CBM /
Carton</t>
  </si>
  <si>
    <t>Load of 40HQ</t>
    <phoneticPr fontId="0" type="noConversion"/>
  </si>
  <si>
    <t>Mark</t>
  </si>
  <si>
    <t>L</t>
  </si>
  <si>
    <t>W</t>
  </si>
  <si>
    <t>H</t>
  </si>
  <si>
    <t>MALDY-S001</t>
  </si>
  <si>
    <t xml:space="preserve">
</t>
    <phoneticPr fontId="0" type="noConversion"/>
  </si>
  <si>
    <t>medical grade pp</t>
    <phoneticPr fontId="0" type="noConversion"/>
  </si>
  <si>
    <t>100pcs/box
1pcs/ blister or PE bag</t>
    <phoneticPr fontId="0" type="noConversion"/>
  </si>
  <si>
    <t>2000pcs/carton</t>
    <phoneticPr fontId="0" type="noConversion"/>
  </si>
  <si>
    <t>676cartons</t>
    <phoneticPr fontId="0" type="noConversion"/>
  </si>
  <si>
    <t>5000cartons</t>
    <phoneticPr fontId="0" type="noConversion"/>
  </si>
  <si>
    <t>MALDY-S003</t>
  </si>
  <si>
    <t>1800pcs/carton</t>
    <phoneticPr fontId="0" type="noConversion"/>
  </si>
  <si>
    <t>614cartons</t>
    <phoneticPr fontId="0" type="noConversion"/>
  </si>
  <si>
    <t>5556cartons</t>
    <phoneticPr fontId="0" type="noConversion"/>
  </si>
  <si>
    <t>MALDY-S005</t>
  </si>
  <si>
    <t>1200pcs/carton</t>
    <phoneticPr fontId="0" type="noConversion"/>
  </si>
  <si>
    <t>595cartons</t>
    <phoneticPr fontId="0" type="noConversion"/>
  </si>
  <si>
    <t>8334cartons</t>
    <phoneticPr fontId="0" type="noConversion"/>
  </si>
  <si>
    <t>MALDY-N21G</t>
  </si>
  <si>
    <t>21G Hypodermic needle</t>
    <phoneticPr fontId="0" type="noConversion"/>
  </si>
  <si>
    <t xml:space="preserve">
medical grade pp+ stainless steel</t>
    <phoneticPr fontId="0" type="noConversion"/>
  </si>
  <si>
    <t>1pcs/ blister</t>
    <phoneticPr fontId="0" type="noConversion"/>
  </si>
  <si>
    <t>5000pcs/carton</t>
    <phoneticPr fontId="0" type="noConversion"/>
  </si>
  <si>
    <t>1240cartons</t>
    <phoneticPr fontId="0" type="noConversion"/>
  </si>
  <si>
    <t>2000cartons</t>
    <phoneticPr fontId="0" type="noConversion"/>
  </si>
  <si>
    <t>MALDY-N23G</t>
  </si>
  <si>
    <t>23G Hypodermic needle</t>
    <phoneticPr fontId="0" type="noConversion"/>
  </si>
  <si>
    <t>MALDY-N25G</t>
  </si>
  <si>
    <t>25G Hypodermic needle</t>
    <phoneticPr fontId="0" type="noConversion"/>
  </si>
  <si>
    <t>MALDY-SN25G</t>
  </si>
  <si>
    <t>25G Safety Hypodermic needle</t>
    <phoneticPr fontId="0" type="noConversion"/>
  </si>
  <si>
    <t xml:space="preserve">Validity: </t>
  </si>
  <si>
    <t>30days</t>
    <phoneticPr fontId="0" type="noConversion"/>
  </si>
  <si>
    <t>Payment term:</t>
  </si>
  <si>
    <t>Delivery time:</t>
    <phoneticPr fontId="0" type="noConversion"/>
  </si>
  <si>
    <t>REMARKS :</t>
  </si>
  <si>
    <t>(1) Prices do not include any test fee</t>
  </si>
  <si>
    <t xml:space="preserve">(2) +/- 3 % tolerance on dimension and product net weight </t>
  </si>
  <si>
    <t>(3) Quotation base on full container loading, with assorted items consolidated</t>
  </si>
  <si>
    <t xml:space="preserve">CIF Price by BOAT
USD </t>
  </si>
  <si>
    <t xml:space="preserve">CIF Price by PLANE
USD </t>
  </si>
  <si>
    <t>1ml/1.5ml disposable syringe luer lock with needle 21G-27G</t>
  </si>
  <si>
    <t>3ml/3.5ml disposable syringe luer lock with needle 21G-27G</t>
  </si>
  <si>
    <t>5ml/5.5ml disposable syringe luer lock with needle 21G-27G</t>
  </si>
  <si>
    <t>50% deposit and 50% balance agaist copy of shipping documents OR as agreed upon</t>
  </si>
  <si>
    <t>If place the order before 19 Jan.
1. We will send out the first batch of products at the end of January,10 million 1ml/1.5ml, 10 million 3ml/3.5ml, 10 million 5ml/5.5ml.
because in February ,we will have a 14days Lunar New year holidays(22th February).
2. We will ship the remaining in March.</t>
  </si>
  <si>
    <r>
      <rPr>
        <b/>
        <sz val="10"/>
        <color rgb="FF000000"/>
        <rFont val="Calibri (Body)"/>
      </rPr>
      <t>1.</t>
    </r>
    <r>
      <rPr>
        <sz val="10"/>
        <color indexed="8"/>
        <rFont val="Calibri (Body)"/>
      </rPr>
      <t xml:space="preserve"> The nearest port to us is Cat Lai
</t>
    </r>
    <r>
      <rPr>
        <b/>
        <sz val="10"/>
        <rFont val="Calibri (Body)"/>
      </rPr>
      <t>2.</t>
    </r>
    <r>
      <rPr>
        <sz val="10"/>
        <rFont val="Calibri (Body)"/>
      </rPr>
      <t xml:space="preserve"> </t>
    </r>
    <r>
      <rPr>
        <sz val="10"/>
        <color indexed="8"/>
        <rFont val="Calibri (Body)"/>
      </rPr>
      <t xml:space="preserve">If the order is 10million of each item,total 70million just full of 27446 ctns
Total: 1767.41cbm and 342464kg.
</t>
    </r>
    <r>
      <rPr>
        <b/>
        <sz val="10"/>
        <color rgb="FF000000"/>
        <rFont val="Calibri (Body)"/>
      </rPr>
      <t>3.</t>
    </r>
    <r>
      <rPr>
        <sz val="10"/>
        <color indexed="8"/>
        <rFont val="Calibri (Body)"/>
      </rPr>
      <t xml:space="preserve"> 27446 ctns need about 26 40HQ</t>
    </r>
  </si>
  <si>
    <t xml:space="preserve"> Date: 2021/01-14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</si>
</sst>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0.000_ "/>
    <numFmt numFmtId="166" formatCode="&quot;US$&quot;#,##0.00000_);[Red]\(&quot;US$&quot;#,##0.00000\)"/>
    <numFmt numFmtId="167" formatCode="&quot;US$&quot;#,##0.0000_);[Red]\(&quot;US$&quot;#,##0.0000\)"/>
    <numFmt numFmtId="168" formatCode="0_ "/>
    <numFmt numFmtId="169" formatCode="_(&quot;$&quot;* #,##0.0000_);_(&quot;$&quot;* \(#,##0.0000\);_(&quot;$&quot;* &quot;-&quot;??_);_(@_)"/>
  </numFmts>
  <fonts count="25">
    <font>
      <sz val="11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  <scheme val="minor"/>
    </font>
    <font>
      <sz val="10"/>
      <color indexed="8"/>
      <name val="Calibri (Body)"/>
    </font>
    <font>
      <sz val="10"/>
      <name val="Calibri (Body)"/>
    </font>
    <font>
      <b/>
      <sz val="10"/>
      <color rgb="FF000000"/>
      <name val="Calibri (Body)"/>
    </font>
    <font>
      <b/>
      <sz val="10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left" vertical="center" wrapText="1"/>
    </xf>
    <xf numFmtId="0" fontId="4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left"/>
    </xf>
    <xf numFmtId="0" fontId="1" fillId="3" borderId="0" xfId="0" applyFont="1" applyFill="1" applyAlignment="1"/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5" fillId="7" borderId="0" xfId="0" applyFont="1" applyFill="1" applyAlignment="1"/>
    <xf numFmtId="0" fontId="5" fillId="7" borderId="0" xfId="0" applyFont="1" applyFill="1" applyAlignment="1">
      <alignment horizontal="center"/>
    </xf>
    <xf numFmtId="0" fontId="4" fillId="7" borderId="0" xfId="0" applyFont="1" applyFill="1" applyAlignment="1">
      <alignment vertical="center"/>
    </xf>
    <xf numFmtId="165" fontId="6" fillId="2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166" fontId="11" fillId="2" borderId="0" xfId="0" applyNumberFormat="1" applyFont="1" applyFill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167" fontId="14" fillId="0" borderId="8" xfId="0" applyNumberFormat="1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168" fontId="13" fillId="0" borderId="8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166" fontId="13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166" fontId="13" fillId="0" borderId="17" xfId="0" applyNumberFormat="1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165" fontId="13" fillId="0" borderId="17" xfId="0" applyNumberFormat="1" applyFont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vertical="center"/>
    </xf>
    <xf numFmtId="0" fontId="13" fillId="8" borderId="8" xfId="0" applyFont="1" applyFill="1" applyBorder="1" applyAlignment="1">
      <alignment horizontal="center" vertical="center" wrapText="1"/>
    </xf>
    <xf numFmtId="167" fontId="14" fillId="8" borderId="8" xfId="0" applyNumberFormat="1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/>
    </xf>
    <xf numFmtId="165" fontId="13" fillId="8" borderId="8" xfId="0" applyNumberFormat="1" applyFont="1" applyFill="1" applyBorder="1" applyAlignment="1">
      <alignment horizontal="center" vertical="center"/>
    </xf>
    <xf numFmtId="168" fontId="13" fillId="8" borderId="8" xfId="0" applyNumberFormat="1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169" fontId="17" fillId="0" borderId="8" xfId="1" applyNumberFormat="1" applyFont="1" applyBorder="1" applyAlignment="1">
      <alignment horizontal="center" vertical="center" wrapText="1"/>
    </xf>
    <xf numFmtId="169" fontId="17" fillId="8" borderId="8" xfId="1" applyNumberFormat="1" applyFont="1" applyFill="1" applyBorder="1" applyAlignment="1">
      <alignment horizontal="center" vertical="center" wrapText="1"/>
    </xf>
    <xf numFmtId="169" fontId="17" fillId="0" borderId="17" xfId="1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7" borderId="0" xfId="0" applyFont="1" applyFill="1" applyAlignment="1">
      <alignment horizontal="left" vertical="center"/>
    </xf>
    <xf numFmtId="0" fontId="16" fillId="0" borderId="0" xfId="0" applyFont="1"/>
    <xf numFmtId="0" fontId="6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167" fontId="21" fillId="0" borderId="13" xfId="0" applyNumberFormat="1" applyFont="1" applyBorder="1" applyAlignment="1">
      <alignment horizontal="left" vertical="center" wrapText="1"/>
    </xf>
    <xf numFmtId="167" fontId="14" fillId="0" borderId="15" xfId="0" applyNumberFormat="1" applyFont="1" applyBorder="1" applyAlignment="1">
      <alignment horizontal="left" vertical="center" wrapText="1"/>
    </xf>
    <xf numFmtId="167" fontId="14" fillId="0" borderId="18" xfId="0" applyNumberFormat="1" applyFont="1" applyBorder="1" applyAlignment="1">
      <alignment horizontal="left" vertical="center" wrapText="1"/>
    </xf>
    <xf numFmtId="0" fontId="4" fillId="7" borderId="0" xfId="0" applyFont="1" applyFill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65" fontId="8" fillId="6" borderId="6" xfId="0" applyNumberFormat="1" applyFont="1" applyFill="1" applyBorder="1" applyAlignment="1">
      <alignment horizontal="center" vertical="center" wrapText="1"/>
    </xf>
    <xf numFmtId="165" fontId="8" fillId="6" borderId="10" xfId="0" applyNumberFormat="1" applyFont="1" applyFill="1" applyBorder="1" applyAlignment="1">
      <alignment horizontal="center" vertical="center" wrapText="1"/>
    </xf>
    <xf numFmtId="165" fontId="8" fillId="6" borderId="12" xfId="0" applyNumberFormat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165" fontId="8" fillId="6" borderId="8" xfId="0" applyNumberFormat="1" applyFont="1" applyFill="1" applyBorder="1" applyAlignment="1">
      <alignment horizontal="center" vertical="center" wrapText="1"/>
    </xf>
    <xf numFmtId="165" fontId="8" fillId="6" borderId="8" xfId="0" applyNumberFormat="1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166" fontId="8" fillId="4" borderId="8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8</xdr:row>
      <xdr:rowOff>57150</xdr:rowOff>
    </xdr:from>
    <xdr:to>
      <xdr:col>1</xdr:col>
      <xdr:colOff>1600200</xdr:colOff>
      <xdr:row>8</xdr:row>
      <xdr:rowOff>838200</xdr:rowOff>
    </xdr:to>
    <xdr:pic>
      <xdr:nvPicPr>
        <xdr:cNvPr id="2" name="图片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4" y="2552700"/>
          <a:ext cx="1571626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7</xdr:row>
      <xdr:rowOff>57149</xdr:rowOff>
    </xdr:from>
    <xdr:to>
      <xdr:col>1</xdr:col>
      <xdr:colOff>1600200</xdr:colOff>
      <xdr:row>7</xdr:row>
      <xdr:rowOff>828674</xdr:rowOff>
    </xdr:to>
    <xdr:pic>
      <xdr:nvPicPr>
        <xdr:cNvPr id="3" name="图片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685924"/>
          <a:ext cx="15811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9</xdr:row>
      <xdr:rowOff>38100</xdr:rowOff>
    </xdr:from>
    <xdr:to>
      <xdr:col>1</xdr:col>
      <xdr:colOff>1609725</xdr:colOff>
      <xdr:row>9</xdr:row>
      <xdr:rowOff>838200</xdr:rowOff>
    </xdr:to>
    <xdr:pic>
      <xdr:nvPicPr>
        <xdr:cNvPr id="4" name="图片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3400425"/>
          <a:ext cx="1581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13</xdr:row>
      <xdr:rowOff>28575</xdr:rowOff>
    </xdr:from>
    <xdr:to>
      <xdr:col>1</xdr:col>
      <xdr:colOff>1600200</xdr:colOff>
      <xdr:row>13</xdr:row>
      <xdr:rowOff>828675</xdr:rowOff>
    </xdr:to>
    <xdr:pic>
      <xdr:nvPicPr>
        <xdr:cNvPr id="5" name="图片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6858000"/>
          <a:ext cx="15716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10</xdr:row>
      <xdr:rowOff>38100</xdr:rowOff>
    </xdr:from>
    <xdr:to>
      <xdr:col>1</xdr:col>
      <xdr:colOff>1609724</xdr:colOff>
      <xdr:row>10</xdr:row>
      <xdr:rowOff>838200</xdr:rowOff>
    </xdr:to>
    <xdr:pic>
      <xdr:nvPicPr>
        <xdr:cNvPr id="6" name="图片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49" y="4267200"/>
          <a:ext cx="15716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11</xdr:row>
      <xdr:rowOff>19050</xdr:rowOff>
    </xdr:from>
    <xdr:to>
      <xdr:col>1</xdr:col>
      <xdr:colOff>1609724</xdr:colOff>
      <xdr:row>11</xdr:row>
      <xdr:rowOff>847725</xdr:rowOff>
    </xdr:to>
    <xdr:pic>
      <xdr:nvPicPr>
        <xdr:cNvPr id="7" name="图片 1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49" y="5114925"/>
          <a:ext cx="1571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19049</xdr:colOff>
      <xdr:row>12</xdr:row>
      <xdr:rowOff>28575</xdr:rowOff>
    </xdr:from>
    <xdr:to>
      <xdr:col>1</xdr:col>
      <xdr:colOff>1609724</xdr:colOff>
      <xdr:row>12</xdr:row>
      <xdr:rowOff>838200</xdr:rowOff>
    </xdr:to>
    <xdr:pic>
      <xdr:nvPicPr>
        <xdr:cNvPr id="8" name="图片 1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599" y="5991225"/>
          <a:ext cx="1590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B12" zoomScale="120" zoomScaleNormal="120" workbookViewId="0">
      <selection activeCell="B18" sqref="B18:O18"/>
    </sheetView>
  </sheetViews>
  <sheetFormatPr defaultColWidth="8.77734375" defaultRowHeight="14.4"/>
  <cols>
    <col min="1" max="1" width="20.33203125" customWidth="1"/>
    <col min="2" max="2" width="24.44140625" customWidth="1"/>
    <col min="3" max="3" width="21.6640625" customWidth="1"/>
    <col min="4" max="4" width="21" customWidth="1"/>
    <col min="5" max="7" width="21" style="62" customWidth="1"/>
    <col min="8" max="8" width="16.44140625" customWidth="1"/>
    <col min="15" max="15" width="26.77734375" customWidth="1"/>
    <col min="16" max="16" width="28.6640625" customWidth="1"/>
    <col min="17" max="17" width="13.6640625" customWidth="1"/>
  </cols>
  <sheetData>
    <row r="1" spans="1:17" ht="51" customHeight="1">
      <c r="A1" s="63"/>
      <c r="B1" s="64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7"/>
      <c r="O1" s="17"/>
      <c r="P1" s="18"/>
      <c r="Q1" s="19"/>
    </row>
    <row r="2" spans="1:17" ht="18.75" customHeight="1">
      <c r="A2" s="20"/>
      <c r="B2" s="21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22"/>
      <c r="Q2" s="23"/>
    </row>
    <row r="3" spans="1:17" ht="13.9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6.2" thickBot="1">
      <c r="A4" s="24"/>
      <c r="B4" s="25"/>
      <c r="C4" s="25"/>
      <c r="D4" s="25"/>
      <c r="E4" s="25"/>
      <c r="F4" s="25"/>
      <c r="G4" s="25"/>
      <c r="H4" s="26"/>
      <c r="I4" s="25"/>
      <c r="J4" s="25"/>
      <c r="K4" s="25"/>
      <c r="L4" s="25"/>
      <c r="M4" s="86" t="s">
        <v>61</v>
      </c>
      <c r="N4" s="86"/>
      <c r="O4" s="86"/>
      <c r="P4" s="86"/>
      <c r="Q4" s="18"/>
    </row>
    <row r="5" spans="1:17" ht="18.75" customHeight="1">
      <c r="A5" s="87" t="s">
        <v>0</v>
      </c>
      <c r="B5" s="89" t="s">
        <v>1</v>
      </c>
      <c r="C5" s="89" t="s">
        <v>2</v>
      </c>
      <c r="D5" s="89" t="s">
        <v>3</v>
      </c>
      <c r="E5" s="81" t="s">
        <v>53</v>
      </c>
      <c r="F5" s="81" t="s">
        <v>54</v>
      </c>
      <c r="G5" s="91" t="s">
        <v>4</v>
      </c>
      <c r="H5" s="92"/>
      <c r="I5" s="92"/>
      <c r="J5" s="92"/>
      <c r="K5" s="92"/>
      <c r="L5" s="69" t="s">
        <v>5</v>
      </c>
      <c r="M5" s="69"/>
      <c r="N5" s="70"/>
      <c r="O5" s="71"/>
      <c r="P5" s="72" t="s">
        <v>6</v>
      </c>
    </row>
    <row r="6" spans="1:17">
      <c r="A6" s="88"/>
      <c r="B6" s="90"/>
      <c r="C6" s="90"/>
      <c r="D6" s="90"/>
      <c r="E6" s="82"/>
      <c r="F6" s="82"/>
      <c r="G6" s="75" t="s">
        <v>7</v>
      </c>
      <c r="H6" s="75" t="s">
        <v>8</v>
      </c>
      <c r="I6" s="75" t="s">
        <v>9</v>
      </c>
      <c r="J6" s="75"/>
      <c r="K6" s="75"/>
      <c r="L6" s="76" t="s">
        <v>10</v>
      </c>
      <c r="M6" s="77" t="s">
        <v>11</v>
      </c>
      <c r="N6" s="77" t="s">
        <v>12</v>
      </c>
      <c r="O6" s="79" t="s">
        <v>13</v>
      </c>
      <c r="P6" s="73"/>
    </row>
    <row r="7" spans="1:17">
      <c r="A7" s="88"/>
      <c r="B7" s="90"/>
      <c r="C7" s="90"/>
      <c r="D7" s="90"/>
      <c r="E7" s="82"/>
      <c r="F7" s="82"/>
      <c r="G7" s="75"/>
      <c r="H7" s="75"/>
      <c r="I7" s="27" t="s">
        <v>14</v>
      </c>
      <c r="J7" s="27" t="s">
        <v>15</v>
      </c>
      <c r="K7" s="27" t="s">
        <v>16</v>
      </c>
      <c r="L7" s="76"/>
      <c r="M7" s="78"/>
      <c r="N7" s="78"/>
      <c r="O7" s="80"/>
      <c r="P7" s="74"/>
    </row>
    <row r="8" spans="1:17" ht="68.25" customHeight="1">
      <c r="A8" s="28" t="s">
        <v>17</v>
      </c>
      <c r="B8" s="29" t="s">
        <v>18</v>
      </c>
      <c r="C8" s="30" t="s">
        <v>55</v>
      </c>
      <c r="D8" s="30" t="s">
        <v>19</v>
      </c>
      <c r="E8" s="57">
        <v>0.33350000000000002</v>
      </c>
      <c r="F8" s="57">
        <v>0.3735</v>
      </c>
      <c r="G8" s="31" t="s">
        <v>20</v>
      </c>
      <c r="H8" s="32" t="s">
        <v>21</v>
      </c>
      <c r="I8" s="32">
        <v>58.5</v>
      </c>
      <c r="J8" s="32">
        <v>43</v>
      </c>
      <c r="K8" s="32">
        <v>40</v>
      </c>
      <c r="L8" s="33">
        <v>12</v>
      </c>
      <c r="M8" s="34">
        <f t="shared" ref="M8:M14" si="0">I8*J8*K8/1000000</f>
        <v>0.10062</v>
      </c>
      <c r="N8" s="35" t="s">
        <v>22</v>
      </c>
      <c r="O8" s="65" t="s">
        <v>60</v>
      </c>
      <c r="P8" s="36" t="s">
        <v>23</v>
      </c>
    </row>
    <row r="9" spans="1:17" ht="68.25" customHeight="1">
      <c r="A9" s="49" t="s">
        <v>24</v>
      </c>
      <c r="B9" s="50"/>
      <c r="C9" s="51" t="s">
        <v>56</v>
      </c>
      <c r="D9" s="51" t="s">
        <v>19</v>
      </c>
      <c r="E9" s="58">
        <v>0.34289999999999998</v>
      </c>
      <c r="F9" s="58">
        <v>0.38290000000000002</v>
      </c>
      <c r="G9" s="52" t="s">
        <v>20</v>
      </c>
      <c r="H9" s="51" t="s">
        <v>25</v>
      </c>
      <c r="I9" s="51">
        <v>53.5</v>
      </c>
      <c r="J9" s="51">
        <v>44.5</v>
      </c>
      <c r="K9" s="51">
        <v>46.5</v>
      </c>
      <c r="L9" s="53">
        <v>11</v>
      </c>
      <c r="M9" s="54">
        <f t="shared" si="0"/>
        <v>0.11070487499999999</v>
      </c>
      <c r="N9" s="55" t="s">
        <v>26</v>
      </c>
      <c r="O9" s="66"/>
      <c r="P9" s="56" t="s">
        <v>27</v>
      </c>
    </row>
    <row r="10" spans="1:17" ht="68.25" customHeight="1">
      <c r="A10" s="28" t="s">
        <v>28</v>
      </c>
      <c r="B10" s="37"/>
      <c r="C10" s="30" t="s">
        <v>57</v>
      </c>
      <c r="D10" s="30" t="s">
        <v>19</v>
      </c>
      <c r="E10" s="57">
        <v>0.38169999999999998</v>
      </c>
      <c r="F10" s="57">
        <v>0.4617</v>
      </c>
      <c r="G10" s="31" t="s">
        <v>20</v>
      </c>
      <c r="H10" s="32" t="s">
        <v>29</v>
      </c>
      <c r="I10" s="32">
        <v>58.5</v>
      </c>
      <c r="J10" s="32">
        <v>46.5</v>
      </c>
      <c r="K10" s="32">
        <v>42</v>
      </c>
      <c r="L10" s="33">
        <v>15</v>
      </c>
      <c r="M10" s="34">
        <f t="shared" si="0"/>
        <v>0.1142505</v>
      </c>
      <c r="N10" s="35" t="s">
        <v>30</v>
      </c>
      <c r="O10" s="66"/>
      <c r="P10" s="36" t="s">
        <v>31</v>
      </c>
    </row>
    <row r="11" spans="1:17" ht="68.25" customHeight="1">
      <c r="A11" s="28" t="s">
        <v>32</v>
      </c>
      <c r="B11" s="37"/>
      <c r="C11" s="30" t="s">
        <v>33</v>
      </c>
      <c r="D11" s="30" t="s">
        <v>34</v>
      </c>
      <c r="E11" s="57">
        <v>0.26140000000000002</v>
      </c>
      <c r="F11" s="57">
        <v>0.27739999999999998</v>
      </c>
      <c r="G11" s="38" t="s">
        <v>35</v>
      </c>
      <c r="H11" s="32" t="s">
        <v>36</v>
      </c>
      <c r="I11" s="32">
        <v>52.5</v>
      </c>
      <c r="J11" s="32">
        <v>36.5</v>
      </c>
      <c r="K11" s="32">
        <v>28.5</v>
      </c>
      <c r="L11" s="33">
        <v>12</v>
      </c>
      <c r="M11" s="34">
        <f t="shared" si="0"/>
        <v>5.4613124999999998E-2</v>
      </c>
      <c r="N11" s="39" t="s">
        <v>37</v>
      </c>
      <c r="O11" s="66"/>
      <c r="P11" s="36" t="s">
        <v>38</v>
      </c>
    </row>
    <row r="12" spans="1:17" ht="68.25" customHeight="1">
      <c r="A12" s="28" t="s">
        <v>39</v>
      </c>
      <c r="B12" s="37"/>
      <c r="C12" s="30" t="s">
        <v>40</v>
      </c>
      <c r="D12" s="30" t="s">
        <v>34</v>
      </c>
      <c r="E12" s="57">
        <v>0.26140000000000002</v>
      </c>
      <c r="F12" s="57">
        <v>0.27739999999999998</v>
      </c>
      <c r="G12" s="38" t="s">
        <v>35</v>
      </c>
      <c r="H12" s="32" t="s">
        <v>36</v>
      </c>
      <c r="I12" s="32">
        <v>52.5</v>
      </c>
      <c r="J12" s="32">
        <v>36.5</v>
      </c>
      <c r="K12" s="32">
        <v>28.5</v>
      </c>
      <c r="L12" s="33">
        <v>12</v>
      </c>
      <c r="M12" s="34">
        <f t="shared" si="0"/>
        <v>5.4613124999999998E-2</v>
      </c>
      <c r="N12" s="39" t="s">
        <v>37</v>
      </c>
      <c r="O12" s="66"/>
      <c r="P12" s="36" t="s">
        <v>38</v>
      </c>
    </row>
    <row r="13" spans="1:17" ht="68.25" customHeight="1">
      <c r="A13" s="28" t="s">
        <v>41</v>
      </c>
      <c r="B13" s="37"/>
      <c r="C13" s="30" t="s">
        <v>42</v>
      </c>
      <c r="D13" s="30" t="s">
        <v>34</v>
      </c>
      <c r="E13" s="57">
        <v>0.29320000000000002</v>
      </c>
      <c r="F13" s="57">
        <v>0.30919999999999997</v>
      </c>
      <c r="G13" s="38" t="s">
        <v>35</v>
      </c>
      <c r="H13" s="32" t="s">
        <v>36</v>
      </c>
      <c r="I13" s="32">
        <v>52.5</v>
      </c>
      <c r="J13" s="32">
        <v>36.5</v>
      </c>
      <c r="K13" s="32">
        <v>28.5</v>
      </c>
      <c r="L13" s="33">
        <v>12</v>
      </c>
      <c r="M13" s="34">
        <f t="shared" si="0"/>
        <v>5.4613124999999998E-2</v>
      </c>
      <c r="N13" s="39" t="s">
        <v>37</v>
      </c>
      <c r="O13" s="66"/>
      <c r="P13" s="36" t="s">
        <v>38</v>
      </c>
    </row>
    <row r="14" spans="1:17" ht="68.25" customHeight="1" thickBot="1">
      <c r="A14" s="40" t="s">
        <v>43</v>
      </c>
      <c r="B14" s="41"/>
      <c r="C14" s="42" t="s">
        <v>44</v>
      </c>
      <c r="D14" s="42" t="s">
        <v>34</v>
      </c>
      <c r="E14" s="59">
        <v>0.38019999999999998</v>
      </c>
      <c r="F14" s="59">
        <v>0.3972</v>
      </c>
      <c r="G14" s="43" t="s">
        <v>35</v>
      </c>
      <c r="H14" s="44" t="s">
        <v>36</v>
      </c>
      <c r="I14" s="44">
        <v>52.5</v>
      </c>
      <c r="J14" s="44">
        <v>36.5</v>
      </c>
      <c r="K14" s="44">
        <v>28.5</v>
      </c>
      <c r="L14" s="45">
        <v>13</v>
      </c>
      <c r="M14" s="46">
        <f t="shared" si="0"/>
        <v>5.4613124999999998E-2</v>
      </c>
      <c r="N14" s="47" t="s">
        <v>37</v>
      </c>
      <c r="O14" s="67"/>
      <c r="P14" s="48" t="s">
        <v>38</v>
      </c>
    </row>
    <row r="15" spans="1:17">
      <c r="A15" s="2"/>
      <c r="B15" s="3"/>
      <c r="C15" s="2"/>
      <c r="D15" s="2"/>
      <c r="E15" s="60"/>
      <c r="F15" s="60"/>
      <c r="G15" s="60"/>
      <c r="H15" s="4"/>
      <c r="I15" s="5"/>
      <c r="J15" s="5"/>
      <c r="K15" s="5"/>
      <c r="L15" s="5"/>
      <c r="M15" s="6"/>
      <c r="N15" s="7"/>
      <c r="O15" s="5"/>
      <c r="P15" s="8"/>
      <c r="Q15" s="5"/>
    </row>
    <row r="16" spans="1:17" ht="19.5" customHeight="1">
      <c r="A16" s="9" t="s">
        <v>45</v>
      </c>
      <c r="B16" s="9" t="s">
        <v>46</v>
      </c>
      <c r="C16" s="10"/>
      <c r="D16" s="10"/>
      <c r="E16" s="10"/>
      <c r="F16" s="10"/>
      <c r="G16" s="10"/>
      <c r="H16" s="11"/>
      <c r="I16" s="1"/>
      <c r="J16" s="1"/>
      <c r="K16" s="1"/>
      <c r="L16" s="1"/>
      <c r="M16" s="12"/>
      <c r="N16" s="13"/>
      <c r="O16" s="13"/>
      <c r="P16" s="1"/>
      <c r="Q16" s="1"/>
    </row>
    <row r="17" spans="1:17" ht="19.5" customHeight="1">
      <c r="A17" s="9" t="s">
        <v>47</v>
      </c>
      <c r="B17" s="9" t="s">
        <v>58</v>
      </c>
      <c r="C17" s="10"/>
      <c r="D17" s="10"/>
      <c r="E17" s="10"/>
      <c r="F17" s="10"/>
      <c r="G17" s="10"/>
      <c r="H17" s="11"/>
      <c r="I17" s="1"/>
      <c r="J17" s="1"/>
      <c r="K17" s="1"/>
      <c r="L17" s="1"/>
      <c r="M17" s="12"/>
      <c r="N17" s="13"/>
      <c r="O17" s="13"/>
      <c r="P17" s="1"/>
      <c r="Q17" s="1"/>
    </row>
    <row r="18" spans="1:17" ht="88.95" customHeight="1">
      <c r="A18" s="9" t="s">
        <v>48</v>
      </c>
      <c r="B18" s="68" t="s">
        <v>59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1"/>
      <c r="Q18" s="1"/>
    </row>
    <row r="19" spans="1:17" ht="15.6">
      <c r="A19" s="14"/>
      <c r="B19" s="15"/>
      <c r="C19" s="10"/>
      <c r="D19" s="10"/>
      <c r="E19" s="10"/>
      <c r="F19" s="10"/>
      <c r="G19" s="10"/>
      <c r="H19" s="11"/>
      <c r="I19" s="1"/>
      <c r="J19" s="1"/>
      <c r="K19" s="1"/>
      <c r="L19" s="1"/>
      <c r="M19" s="12"/>
      <c r="N19" s="13"/>
      <c r="O19" s="13"/>
      <c r="P19" s="1"/>
      <c r="Q19" s="1"/>
    </row>
    <row r="20" spans="1:17" ht="15.6">
      <c r="A20" s="16" t="s">
        <v>49</v>
      </c>
      <c r="B20" s="9"/>
      <c r="C20" s="9"/>
      <c r="D20" s="9"/>
      <c r="E20" s="61"/>
      <c r="F20" s="61"/>
      <c r="G20" s="61"/>
      <c r="H20" s="11"/>
      <c r="I20" s="1"/>
      <c r="J20" s="1"/>
      <c r="K20" s="1"/>
      <c r="L20" s="1"/>
      <c r="M20" s="12"/>
      <c r="N20" s="13"/>
      <c r="O20" s="13"/>
      <c r="P20" s="1"/>
      <c r="Q20" s="1"/>
    </row>
    <row r="21" spans="1:17" ht="15.6">
      <c r="A21" s="9" t="s">
        <v>50</v>
      </c>
      <c r="B21" s="9"/>
      <c r="C21" s="9"/>
      <c r="D21" s="9"/>
      <c r="E21" s="61"/>
      <c r="F21" s="61"/>
      <c r="G21" s="61"/>
      <c r="H21" s="11"/>
      <c r="I21" s="1"/>
      <c r="J21" s="1"/>
      <c r="K21" s="1"/>
      <c r="L21" s="1"/>
      <c r="M21" s="12"/>
      <c r="N21" s="13"/>
      <c r="O21" s="13"/>
      <c r="P21" s="1"/>
      <c r="Q21" s="1"/>
    </row>
    <row r="22" spans="1:17" ht="15.6">
      <c r="A22" s="16" t="s">
        <v>51</v>
      </c>
      <c r="B22" s="16"/>
      <c r="C22" s="9"/>
      <c r="D22" s="9"/>
      <c r="E22" s="61"/>
      <c r="F22" s="61"/>
      <c r="G22" s="61"/>
      <c r="H22" s="11"/>
      <c r="I22" s="1"/>
      <c r="J22" s="1"/>
      <c r="K22" s="1"/>
      <c r="L22" s="1"/>
      <c r="M22" s="12"/>
      <c r="N22" s="13"/>
      <c r="O22" s="13"/>
      <c r="P22" s="1"/>
      <c r="Q22" s="1"/>
    </row>
    <row r="23" spans="1:17" ht="15">
      <c r="A23" s="68" t="s">
        <v>52</v>
      </c>
      <c r="B23" s="68"/>
      <c r="C23" s="68"/>
      <c r="D23" s="68"/>
      <c r="E23" s="68"/>
      <c r="F23" s="68"/>
      <c r="G23" s="68"/>
      <c r="H23" s="68"/>
      <c r="I23" s="1"/>
      <c r="J23" s="1"/>
      <c r="K23" s="1"/>
      <c r="L23" s="1"/>
      <c r="M23" s="12"/>
      <c r="N23" s="13"/>
      <c r="O23" s="13"/>
      <c r="P23" s="1"/>
      <c r="Q23" s="1"/>
    </row>
  </sheetData>
  <mergeCells count="23">
    <mergeCell ref="C1:M1"/>
    <mergeCell ref="C2:O2"/>
    <mergeCell ref="A3:Q3"/>
    <mergeCell ref="M4:P4"/>
    <mergeCell ref="A5:A7"/>
    <mergeCell ref="B5:B7"/>
    <mergeCell ref="C5:C7"/>
    <mergeCell ref="D5:D7"/>
    <mergeCell ref="G5:K5"/>
    <mergeCell ref="O8:O14"/>
    <mergeCell ref="B18:O18"/>
    <mergeCell ref="A23:H23"/>
    <mergeCell ref="L5:O5"/>
    <mergeCell ref="P5:P7"/>
    <mergeCell ref="G6:G7"/>
    <mergeCell ref="H6:H7"/>
    <mergeCell ref="I6:K6"/>
    <mergeCell ref="L6:L7"/>
    <mergeCell ref="M6:M7"/>
    <mergeCell ref="N6:N7"/>
    <mergeCell ref="O6:O7"/>
    <mergeCell ref="E5:E7"/>
    <mergeCell ref="F5:F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</dc:creator>
  <cp:lastModifiedBy>Robert</cp:lastModifiedBy>
  <dcterms:created xsi:type="dcterms:W3CDTF">2020-12-14T09:43:43Z</dcterms:created>
  <dcterms:modified xsi:type="dcterms:W3CDTF">2021-01-18T16:12:53Z</dcterms:modified>
</cp:coreProperties>
</file>