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2980" windowHeight="9555"/>
  </bookViews>
  <sheets>
    <sheet name="Packing list" sheetId="1" r:id="rId1"/>
    <sheet name="peso" sheetId="2" r:id="rId2"/>
  </sheets>
  <calcPr calcId="145621"/>
</workbook>
</file>

<file path=xl/calcChain.xml><?xml version="1.0" encoding="utf-8"?>
<calcChain xmlns="http://schemas.openxmlformats.org/spreadsheetml/2006/main">
  <c r="F3" i="2" l="1"/>
  <c r="F4" i="2"/>
  <c r="F5" i="2"/>
  <c r="F2" i="2"/>
  <c r="E2" i="2"/>
  <c r="C5" i="2"/>
  <c r="C4" i="2"/>
  <c r="C3" i="2"/>
  <c r="C2" i="2"/>
  <c r="B4" i="2"/>
  <c r="B3" i="2"/>
  <c r="B2" i="2"/>
  <c r="B16" i="1"/>
  <c r="C16" i="1"/>
  <c r="D16" i="1"/>
  <c r="G16" i="1"/>
  <c r="E16" i="1"/>
  <c r="F16" i="1"/>
  <c r="A16" i="1"/>
</calcChain>
</file>

<file path=xl/sharedStrings.xml><?xml version="1.0" encoding="utf-8"?>
<sst xmlns="http://schemas.openxmlformats.org/spreadsheetml/2006/main" count="4" uniqueCount="4">
  <si>
    <t>COLLI DA 9</t>
  </si>
  <si>
    <t>COLLI DA 10</t>
  </si>
  <si>
    <t>COLLI DA 12</t>
  </si>
  <si>
    <t>COLLI DA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</si>
</sst>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H30" sqref="H30"/>
    </sheetView>
  </sheetViews>
  <sheetFormatPr defaultRowHeight="15" x14ac:dyDescent="0.25"/>
  <cols>
    <col min="7" max="7" width="8.85546875" style="1" customWidth="1"/>
  </cols>
  <sheetData>
    <row r="1" spans="1:7" x14ac:dyDescent="0.25">
      <c r="A1" s="2">
        <v>36</v>
      </c>
      <c r="B1" s="2">
        <v>37</v>
      </c>
      <c r="C1" s="2">
        <v>38</v>
      </c>
      <c r="D1" s="2">
        <v>39</v>
      </c>
      <c r="E1" s="2">
        <v>40</v>
      </c>
      <c r="F1" s="2">
        <v>41</v>
      </c>
      <c r="G1"/>
    </row>
    <row r="2" spans="1:7" x14ac:dyDescent="0.25">
      <c r="A2" s="3">
        <v>11</v>
      </c>
      <c r="B2" s="3">
        <v>41</v>
      </c>
      <c r="C2" s="3">
        <v>62</v>
      </c>
      <c r="D2" s="3">
        <v>52</v>
      </c>
      <c r="E2" s="3">
        <v>41</v>
      </c>
      <c r="F2" s="3">
        <v>10</v>
      </c>
      <c r="G2"/>
    </row>
    <row r="3" spans="1:7" x14ac:dyDescent="0.25">
      <c r="A3" s="3">
        <v>13</v>
      </c>
      <c r="B3" s="3">
        <v>26</v>
      </c>
      <c r="C3" s="3">
        <v>39</v>
      </c>
      <c r="D3" s="3">
        <v>39</v>
      </c>
      <c r="E3" s="3">
        <v>26</v>
      </c>
      <c r="F3" s="3">
        <v>13</v>
      </c>
      <c r="G3"/>
    </row>
    <row r="4" spans="1:7" x14ac:dyDescent="0.25">
      <c r="A4" s="3">
        <v>10</v>
      </c>
      <c r="B4" s="3">
        <v>20</v>
      </c>
      <c r="C4" s="3">
        <v>30</v>
      </c>
      <c r="D4" s="3">
        <v>20</v>
      </c>
      <c r="E4" s="3">
        <v>10</v>
      </c>
      <c r="F4" s="3"/>
      <c r="G4"/>
    </row>
    <row r="5" spans="1:7" x14ac:dyDescent="0.25">
      <c r="A5" s="3">
        <v>19</v>
      </c>
      <c r="B5" s="3">
        <v>38</v>
      </c>
      <c r="C5" s="3">
        <v>38</v>
      </c>
      <c r="D5" s="3">
        <v>38</v>
      </c>
      <c r="E5" s="3">
        <v>19</v>
      </c>
      <c r="F5" s="3">
        <v>19</v>
      </c>
      <c r="G5"/>
    </row>
    <row r="6" spans="1:7" x14ac:dyDescent="0.25">
      <c r="A6" s="3">
        <v>1</v>
      </c>
      <c r="B6" s="3">
        <v>2</v>
      </c>
      <c r="C6" s="3">
        <v>3</v>
      </c>
      <c r="D6" s="3">
        <v>3</v>
      </c>
      <c r="E6" s="3">
        <v>2</v>
      </c>
      <c r="F6" s="3">
        <v>1</v>
      </c>
      <c r="G6"/>
    </row>
    <row r="7" spans="1:7" x14ac:dyDescent="0.25">
      <c r="A7" s="3">
        <v>10</v>
      </c>
      <c r="B7" s="3">
        <v>20</v>
      </c>
      <c r="C7" s="3">
        <v>30</v>
      </c>
      <c r="D7" s="3">
        <v>20</v>
      </c>
      <c r="E7" s="3">
        <v>10</v>
      </c>
      <c r="F7" s="3"/>
      <c r="G7"/>
    </row>
    <row r="8" spans="1:7" x14ac:dyDescent="0.25">
      <c r="A8" s="3">
        <v>4</v>
      </c>
      <c r="B8" s="3">
        <v>8</v>
      </c>
      <c r="C8" s="3">
        <v>8</v>
      </c>
      <c r="D8" s="3">
        <v>8</v>
      </c>
      <c r="E8" s="3">
        <v>4</v>
      </c>
      <c r="F8" s="3">
        <v>4</v>
      </c>
      <c r="G8"/>
    </row>
    <row r="9" spans="1:7" x14ac:dyDescent="0.25">
      <c r="A9" s="3">
        <v>1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/>
    </row>
    <row r="10" spans="1:7" x14ac:dyDescent="0.25">
      <c r="A10" s="3">
        <v>4</v>
      </c>
      <c r="B10" s="3">
        <v>8</v>
      </c>
      <c r="C10" s="3">
        <v>12</v>
      </c>
      <c r="D10" s="3">
        <v>12</v>
      </c>
      <c r="E10" s="3">
        <v>8</v>
      </c>
      <c r="F10" s="3">
        <v>4</v>
      </c>
      <c r="G10"/>
    </row>
    <row r="11" spans="1:7" x14ac:dyDescent="0.25">
      <c r="A11" s="3">
        <v>2</v>
      </c>
      <c r="B11" s="3">
        <v>4</v>
      </c>
      <c r="C11" s="3">
        <v>6</v>
      </c>
      <c r="D11" s="3">
        <v>4</v>
      </c>
      <c r="E11" s="3">
        <v>2</v>
      </c>
      <c r="F11" s="3"/>
      <c r="G11"/>
    </row>
    <row r="12" spans="1:7" x14ac:dyDescent="0.25">
      <c r="A12" s="3">
        <v>5</v>
      </c>
      <c r="B12" s="3">
        <v>10</v>
      </c>
      <c r="C12" s="3">
        <v>10</v>
      </c>
      <c r="D12" s="3">
        <v>10</v>
      </c>
      <c r="E12" s="3">
        <v>5</v>
      </c>
      <c r="F12" s="3">
        <v>5</v>
      </c>
      <c r="G12"/>
    </row>
    <row r="13" spans="1:7" x14ac:dyDescent="0.25">
      <c r="A13" s="3">
        <v>7</v>
      </c>
      <c r="B13" s="3">
        <v>7</v>
      </c>
      <c r="C13" s="3">
        <v>7</v>
      </c>
      <c r="D13" s="3">
        <v>7</v>
      </c>
      <c r="E13" s="3">
        <v>7</v>
      </c>
      <c r="F13" s="3">
        <v>7</v>
      </c>
      <c r="G13"/>
    </row>
    <row r="14" spans="1:7" x14ac:dyDescent="0.25">
      <c r="A14" s="3">
        <v>9</v>
      </c>
      <c r="B14" s="3">
        <v>18</v>
      </c>
      <c r="C14" s="3">
        <v>18</v>
      </c>
      <c r="D14" s="3">
        <v>9</v>
      </c>
      <c r="E14" s="3"/>
      <c r="F14" s="3"/>
      <c r="G14"/>
    </row>
    <row r="15" spans="1:7" x14ac:dyDescent="0.25">
      <c r="A15" s="3">
        <v>1</v>
      </c>
      <c r="B15" s="3">
        <v>2</v>
      </c>
      <c r="C15" s="3">
        <v>2</v>
      </c>
      <c r="D15" s="3">
        <v>1</v>
      </c>
      <c r="E15" s="3"/>
      <c r="F15" s="3"/>
      <c r="G15"/>
    </row>
    <row r="16" spans="1:7" x14ac:dyDescent="0.25">
      <c r="A16" s="2">
        <f t="shared" ref="A16:F16" si="0">SUM(A2:A15)</f>
        <v>97</v>
      </c>
      <c r="B16" s="2">
        <f t="shared" si="0"/>
        <v>205</v>
      </c>
      <c r="C16" s="2">
        <f t="shared" si="0"/>
        <v>266</v>
      </c>
      <c r="D16" s="2">
        <f t="shared" si="0"/>
        <v>224</v>
      </c>
      <c r="E16" s="2">
        <f t="shared" si="0"/>
        <v>135</v>
      </c>
      <c r="F16" s="2">
        <f t="shared" si="0"/>
        <v>64</v>
      </c>
      <c r="G16" s="2">
        <f>SUM(A16:F16)</f>
        <v>991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J5" sqref="J5"/>
    </sheetView>
  </sheetViews>
  <sheetFormatPr defaultRowHeight="15" x14ac:dyDescent="0.25"/>
  <cols>
    <col min="1" max="1" width="11" bestFit="1" customWidth="1"/>
  </cols>
  <sheetData>
    <row r="2" spans="1:6" x14ac:dyDescent="0.25">
      <c r="A2" t="s">
        <v>0</v>
      </c>
      <c r="B2">
        <f>4+5+10+5+5</f>
        <v>29</v>
      </c>
      <c r="C2">
        <f>29*9</f>
        <v>261</v>
      </c>
      <c r="E2">
        <f>6.4</f>
        <v>6.4</v>
      </c>
      <c r="F2">
        <f>B2*E2</f>
        <v>185.60000000000002</v>
      </c>
    </row>
    <row r="3" spans="1:6" x14ac:dyDescent="0.25">
      <c r="A3" t="s">
        <v>1</v>
      </c>
      <c r="B3">
        <f>20+20</f>
        <v>40</v>
      </c>
      <c r="C3">
        <f>40*10</f>
        <v>400</v>
      </c>
      <c r="E3">
        <v>7.5</v>
      </c>
      <c r="F3">
        <f>B3*E3</f>
        <v>300</v>
      </c>
    </row>
    <row r="4" spans="1:6" x14ac:dyDescent="0.25">
      <c r="A4" t="s">
        <v>2</v>
      </c>
      <c r="B4">
        <f>12+3+6</f>
        <v>21</v>
      </c>
      <c r="C4">
        <f>21*12</f>
        <v>252</v>
      </c>
      <c r="E4">
        <v>8.3000000000000007</v>
      </c>
      <c r="F4">
        <f>B4*E4</f>
        <v>174.3</v>
      </c>
    </row>
    <row r="5" spans="1:6" x14ac:dyDescent="0.25">
      <c r="A5" t="s">
        <v>3</v>
      </c>
      <c r="B5">
        <v>17</v>
      </c>
      <c r="C5">
        <f>17*6</f>
        <v>102</v>
      </c>
      <c r="E5">
        <v>4.5</v>
      </c>
      <c r="F5">
        <f>B5*E5</f>
        <v>76.5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Packing list</vt:lpstr>
      <vt:lpstr>peso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2021-03-22T15:55:37Z</cp:lastPrinted>
  <dcterms:created xsi:type="dcterms:W3CDTF">2021-03-22T15:49:01Z</dcterms:created>
  <dcterms:modified xsi:type="dcterms:W3CDTF">2021-05-04T09:02:00Z</dcterms:modified>
</cp:coreProperties>
</file>