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584E3550-D99B-4722-B7B7-6DB0F2F544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 MARCIANO" sheetId="2" r:id="rId1"/>
  </sheets>
  <calcPr calcId="191029"/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<sst xmlns="http://schemas.openxmlformats.org/spreadsheetml/2006/main" count="56" uniqueCount="32">
  <si>
    <t>Dresses</t>
  </si>
  <si>
    <t>Trousers</t>
  </si>
  <si>
    <t xml:space="preserve">Jackets </t>
  </si>
  <si>
    <t xml:space="preserve">Shirts </t>
  </si>
  <si>
    <t>72G2038309Z - A009</t>
  </si>
  <si>
    <t>72G4848342Z - A747</t>
  </si>
  <si>
    <t>43W7247367Z - 0080 - 0</t>
  </si>
  <si>
    <t>72G1088309Z - A996</t>
  </si>
  <si>
    <t>72G1338309Z - A009</t>
  </si>
  <si>
    <t>74G2148548Z - PEWH</t>
  </si>
  <si>
    <t>72G7428309Z - A747</t>
  </si>
  <si>
    <t>A009</t>
  </si>
  <si>
    <t xml:space="preserve"> 0080 - 0</t>
  </si>
  <si>
    <t>A747</t>
  </si>
  <si>
    <t>PEWH</t>
  </si>
  <si>
    <t xml:space="preserve"> A009</t>
  </si>
  <si>
    <t xml:space="preserve"> A996</t>
  </si>
  <si>
    <t>72G7428309Z - A996</t>
  </si>
  <si>
    <t>A996</t>
  </si>
  <si>
    <t xml:space="preserve">QUANTITY PER SIZE </t>
  </si>
  <si>
    <t xml:space="preserve"> Marciano GUESS  </t>
  </si>
  <si>
    <t>RRP</t>
  </si>
  <si>
    <t>QTY</t>
  </si>
  <si>
    <t>2020-ES</t>
  </si>
  <si>
    <t>TOTAL RRP</t>
  </si>
  <si>
    <t>COLOR</t>
  </si>
  <si>
    <t>CODE</t>
  </si>
  <si>
    <t>EAN</t>
  </si>
  <si>
    <t>ARTICLE</t>
  </si>
  <si>
    <t>BRAND</t>
  </si>
  <si>
    <t>SEASON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</si>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</sst>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&quot;€&quot;\ * #,##0.00_-;\-&quot;€&quot;\ * #,##0.00_-;_-&quot;€&quot;\ * &quot;-&quot;??_-;_-@_-"/>
    <numFmt numFmtId="166" formatCode="#.0#############E+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/>
    </xf>
    <xf numFmtId="166" fontId="6" fillId="3" borderId="1" xfId="2" applyNumberFormat="1" applyFont="1" applyFill="1" applyBorder="1" applyAlignment="1">
      <alignment horizontal="center" vertical="top"/>
    </xf>
    <xf numFmtId="164" fontId="6" fillId="3" borderId="6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1295400</xdr:colOff>
      <xdr:row>0</xdr:row>
      <xdr:rowOff>0</xdr:rowOff>
    </xdr:from>
    <xdr:to>
      <xdr:col>7</xdr:col>
      <xdr:colOff>571501</xdr:colOff>
      <xdr:row>1</xdr:row>
      <xdr:rowOff>210388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72BD7C19-1081-455F-A694-BCB6F47C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0"/>
          <a:ext cx="1238251" cy="400888"/>
        </a:xfrm>
        <a:prstGeom prst="rect">
          <a:avLst/>
        </a:prstGeom>
      </xdr:spPr>
    </xdr:pic>
    <xdr:clientData/>
  </xdr:twoCellAnchor>
  <xdr:twoCellAnchor>
    <xdr:from>
      <xdr:col>5</xdr:col>
      <xdr:colOff>1114427</xdr:colOff>
      <xdr:row>1</xdr:row>
      <xdr:rowOff>167657</xdr:rowOff>
    </xdr:from>
    <xdr:to>
      <xdr:col>8</xdr:col>
      <xdr:colOff>133350</xdr:colOff>
      <xdr:row>1</xdr:row>
      <xdr:rowOff>547084</xdr:rowOff>
    </xdr:to>
    <xdr:pic>
      <xdr:nvPicPr>
        <xdr:cNvPr id="7" name="Immagine 4">
          <a:extLst>
            <a:ext uri="{FF2B5EF4-FFF2-40B4-BE49-F238E27FC236}">
              <a16:creationId xmlns:a16="http://schemas.microsoft.com/office/drawing/2014/main" id="{9D47DDC5-6F6E-4A5E-860F-7C1B9B5B2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2" y="358157"/>
          <a:ext cx="1562098" cy="379427"/>
        </a:xfrm>
        <a:prstGeom prst="rect">
          <a:avLst/>
        </a:prstGeom>
      </xdr:spPr>
    </xdr:pic>
    <xdr:clientData/>
  </xdr:twoCellAnchor>
  <xdr:twoCellAnchor>
    <xdr:from>
      <xdr:col>0</xdr:col>
      <xdr:colOff>209549</xdr:colOff>
      <xdr:row>4</xdr:row>
      <xdr:rowOff>39308</xdr:rowOff>
    </xdr:from>
    <xdr:to>
      <xdr:col>0</xdr:col>
      <xdr:colOff>733424</xdr:colOff>
      <xdr:row>4</xdr:row>
      <xdr:rowOff>1123950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70D2B30-1DDF-496D-B57A-034F727E6B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13" t="14356" r="26417" b="15311"/>
        <a:stretch/>
      </xdr:blipFill>
      <xdr:spPr>
        <a:xfrm>
          <a:off x="209549" y="1896683"/>
          <a:ext cx="523875" cy="1084642"/>
        </a:xfrm>
        <a:prstGeom prst="rect">
          <a:avLst/>
        </a:prstGeom>
      </xdr:spPr>
    </xdr:pic>
    <xdr:clientData/>
  </xdr:twoCellAnchor>
  <xdr:twoCellAnchor>
    <xdr:from>
      <xdr:col>0</xdr:col>
      <xdr:colOff>771525</xdr:colOff>
      <xdr:row>4</xdr:row>
      <xdr:rowOff>38799</xdr:rowOff>
    </xdr:from>
    <xdr:to>
      <xdr:col>0</xdr:col>
      <xdr:colOff>1543050</xdr:colOff>
      <xdr:row>4</xdr:row>
      <xdr:rowOff>1123951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E92335-CA9D-4EC3-AA17-725EBBE1DA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29" t="5239" r="5713" b="12381"/>
        <a:stretch/>
      </xdr:blipFill>
      <xdr:spPr>
        <a:xfrm>
          <a:off x="771525" y="1257999"/>
          <a:ext cx="771525" cy="1085152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5</xdr:row>
      <xdr:rowOff>39596</xdr:rowOff>
    </xdr:from>
    <xdr:to>
      <xdr:col>0</xdr:col>
      <xdr:colOff>828675</xdr:colOff>
      <xdr:row>5</xdr:row>
      <xdr:rowOff>1107644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ED1B7FA-0CA0-4720-B812-2E5D6EFEC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411321"/>
          <a:ext cx="800099" cy="1068048"/>
        </a:xfrm>
        <a:prstGeom prst="rect">
          <a:avLst/>
        </a:prstGeom>
      </xdr:spPr>
    </xdr:pic>
    <xdr:clientData/>
  </xdr:twoCellAnchor>
  <xdr:twoCellAnchor>
    <xdr:from>
      <xdr:col>0</xdr:col>
      <xdr:colOff>771525</xdr:colOff>
      <xdr:row>5</xdr:row>
      <xdr:rowOff>47625</xdr:rowOff>
    </xdr:from>
    <xdr:to>
      <xdr:col>0</xdr:col>
      <xdr:colOff>1571625</xdr:colOff>
      <xdr:row>5</xdr:row>
      <xdr:rowOff>1114068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7331E65-8EE7-4BD2-8109-4376D831A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419350"/>
          <a:ext cx="800100" cy="1066443"/>
        </a:xfrm>
        <a:prstGeom prst="rect">
          <a:avLst/>
        </a:prstGeom>
      </xdr:spPr>
    </xdr:pic>
    <xdr:clientData/>
  </xdr:twoCellAnchor>
  <xdr:twoCellAnchor>
    <xdr:from>
      <xdr:col>0</xdr:col>
      <xdr:colOff>200026</xdr:colOff>
      <xdr:row>6</xdr:row>
      <xdr:rowOff>26886</xdr:rowOff>
    </xdr:from>
    <xdr:to>
      <xdr:col>0</xdr:col>
      <xdr:colOff>1533526</xdr:colOff>
      <xdr:row>6</xdr:row>
      <xdr:rowOff>1123950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2AA0BE9-D5FB-4F37-A6E9-DF81B0085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423" b="21744"/>
        <a:stretch/>
      </xdr:blipFill>
      <xdr:spPr>
        <a:xfrm>
          <a:off x="200026" y="3551136"/>
          <a:ext cx="1333500" cy="10970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942975</xdr:colOff>
      <xdr:row>7</xdr:row>
      <xdr:rowOff>1709738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32BDA83-BE63-4FAB-A6E9-4BA8E1B976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5"/>
        <a:stretch/>
      </xdr:blipFill>
      <xdr:spPr>
        <a:xfrm>
          <a:off x="0" y="4714875"/>
          <a:ext cx="942975" cy="1671638"/>
        </a:xfrm>
        <a:prstGeom prst="rect">
          <a:avLst/>
        </a:prstGeom>
      </xdr:spPr>
    </xdr:pic>
    <xdr:clientData/>
  </xdr:twoCellAnchor>
  <xdr:twoCellAnchor>
    <xdr:from>
      <xdr:col>0</xdr:col>
      <xdr:colOff>914399</xdr:colOff>
      <xdr:row>7</xdr:row>
      <xdr:rowOff>38099</xdr:rowOff>
    </xdr:from>
    <xdr:to>
      <xdr:col>0</xdr:col>
      <xdr:colOff>1711934</xdr:colOff>
      <xdr:row>7</xdr:row>
      <xdr:rowOff>1724025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2F69587-1CD5-4A0F-8A19-30DA9BF084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70" r="13772"/>
        <a:stretch/>
      </xdr:blipFill>
      <xdr:spPr>
        <a:xfrm>
          <a:off x="914399" y="4714874"/>
          <a:ext cx="797535" cy="1685926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8</xdr:row>
      <xdr:rowOff>38100</xdr:rowOff>
    </xdr:from>
    <xdr:to>
      <xdr:col>0</xdr:col>
      <xdr:colOff>907303</xdr:colOff>
      <xdr:row>8</xdr:row>
      <xdr:rowOff>1695450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77B9B918-2218-4F9B-AEC5-FF36FF1712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73" t="22014" r="22717" b="6324"/>
        <a:stretch/>
      </xdr:blipFill>
      <xdr:spPr>
        <a:xfrm>
          <a:off x="19050" y="6457950"/>
          <a:ext cx="888253" cy="1657350"/>
        </a:xfrm>
        <a:prstGeom prst="rect">
          <a:avLst/>
        </a:prstGeom>
      </xdr:spPr>
    </xdr:pic>
    <xdr:clientData/>
  </xdr:twoCellAnchor>
  <xdr:twoCellAnchor>
    <xdr:from>
      <xdr:col>0</xdr:col>
      <xdr:colOff>923924</xdr:colOff>
      <xdr:row>8</xdr:row>
      <xdr:rowOff>42247</xdr:rowOff>
    </xdr:from>
    <xdr:to>
      <xdr:col>0</xdr:col>
      <xdr:colOff>1771650</xdr:colOff>
      <xdr:row>8</xdr:row>
      <xdr:rowOff>1724024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18663A83-AF0F-436D-B523-82F87418E0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97" t="19702" r="23880" b="6866"/>
        <a:stretch/>
      </xdr:blipFill>
      <xdr:spPr>
        <a:xfrm>
          <a:off x="923924" y="6462097"/>
          <a:ext cx="847726" cy="168177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38099</xdr:rowOff>
    </xdr:from>
    <xdr:to>
      <xdr:col>0</xdr:col>
      <xdr:colOff>1179526</xdr:colOff>
      <xdr:row>11</xdr:row>
      <xdr:rowOff>1066800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A57118B-AE9E-401B-93A5-D695580BAB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75"/>
        <a:stretch/>
      </xdr:blipFill>
      <xdr:spPr>
        <a:xfrm>
          <a:off x="0" y="11687174"/>
          <a:ext cx="1179526" cy="1028701"/>
        </a:xfrm>
        <a:prstGeom prst="rect">
          <a:avLst/>
        </a:prstGeom>
      </xdr:spPr>
    </xdr:pic>
    <xdr:clientData/>
  </xdr:twoCellAnchor>
  <xdr:twoCellAnchor>
    <xdr:from>
      <xdr:col>0</xdr:col>
      <xdr:colOff>1076326</xdr:colOff>
      <xdr:row>11</xdr:row>
      <xdr:rowOff>66675</xdr:rowOff>
    </xdr:from>
    <xdr:to>
      <xdr:col>0</xdr:col>
      <xdr:colOff>1760426</xdr:colOff>
      <xdr:row>11</xdr:row>
      <xdr:rowOff>638175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5027900B-4EF9-4D20-9EFC-27A1848F3B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478"/>
        <a:stretch/>
      </xdr:blipFill>
      <xdr:spPr>
        <a:xfrm>
          <a:off x="1076326" y="11715750"/>
          <a:ext cx="684100" cy="571500"/>
        </a:xfrm>
        <a:prstGeom prst="rect">
          <a:avLst/>
        </a:prstGeom>
      </xdr:spPr>
    </xdr:pic>
    <xdr:clientData/>
  </xdr:twoCellAnchor>
  <xdr:twoCellAnchor>
    <xdr:from>
      <xdr:col>0</xdr:col>
      <xdr:colOff>323852</xdr:colOff>
      <xdr:row>12</xdr:row>
      <xdr:rowOff>61646</xdr:rowOff>
    </xdr:from>
    <xdr:to>
      <xdr:col>0</xdr:col>
      <xdr:colOff>1247775</xdr:colOff>
      <xdr:row>12</xdr:row>
      <xdr:rowOff>1704975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E571E04-5B08-4DC3-A38C-410C5F8E5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12863246"/>
          <a:ext cx="923923" cy="1643329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9</xdr:row>
      <xdr:rowOff>28575</xdr:rowOff>
    </xdr:from>
    <xdr:to>
      <xdr:col>0</xdr:col>
      <xdr:colOff>858862</xdr:colOff>
      <xdr:row>9</xdr:row>
      <xdr:rowOff>1685924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46282F70-3A6F-4498-A8F5-3A75FD7CC3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36" b="3197"/>
        <a:stretch/>
      </xdr:blipFill>
      <xdr:spPr>
        <a:xfrm>
          <a:off x="38100" y="8191500"/>
          <a:ext cx="820762" cy="1657349"/>
        </a:xfrm>
        <a:prstGeom prst="rect">
          <a:avLst/>
        </a:prstGeom>
      </xdr:spPr>
    </xdr:pic>
    <xdr:clientData/>
  </xdr:twoCellAnchor>
  <xdr:twoCellAnchor>
    <xdr:from>
      <xdr:col>0</xdr:col>
      <xdr:colOff>942975</xdr:colOff>
      <xdr:row>9</xdr:row>
      <xdr:rowOff>57151</xdr:rowOff>
    </xdr:from>
    <xdr:to>
      <xdr:col>0</xdr:col>
      <xdr:colOff>1693068</xdr:colOff>
      <xdr:row>9</xdr:row>
      <xdr:rowOff>1724025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CD221141-AD40-4B87-918B-6941ACCC6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8220076"/>
          <a:ext cx="750093" cy="1666874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10</xdr:row>
      <xdr:rowOff>28574</xdr:rowOff>
    </xdr:from>
    <xdr:to>
      <xdr:col>0</xdr:col>
      <xdr:colOff>866775</xdr:colOff>
      <xdr:row>10</xdr:row>
      <xdr:rowOff>1703215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A07CB7E5-382A-49ED-8601-6AA7BAA6A7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73" b="2148"/>
        <a:stretch/>
      </xdr:blipFill>
      <xdr:spPr>
        <a:xfrm>
          <a:off x="57151" y="9934574"/>
          <a:ext cx="809624" cy="1674641"/>
        </a:xfrm>
        <a:prstGeom prst="rect">
          <a:avLst/>
        </a:prstGeom>
      </xdr:spPr>
    </xdr:pic>
    <xdr:clientData/>
  </xdr:twoCellAnchor>
  <xdr:twoCellAnchor>
    <xdr:from>
      <xdr:col>0</xdr:col>
      <xdr:colOff>933450</xdr:colOff>
      <xdr:row>10</xdr:row>
      <xdr:rowOff>66675</xdr:rowOff>
    </xdr:from>
    <xdr:to>
      <xdr:col>0</xdr:col>
      <xdr:colOff>1695450</xdr:colOff>
      <xdr:row>10</xdr:row>
      <xdr:rowOff>1714245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E7385D6-5825-472E-8743-304ADC0E7F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03"/>
        <a:stretch/>
      </xdr:blipFill>
      <xdr:spPr>
        <a:xfrm>
          <a:off x="933450" y="9972675"/>
          <a:ext cx="762000" cy="1647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6" workbookViewId="0">
      <selection activeCell="S5" sqref="S5"/>
    </sheetView>
  </sheetViews>
  <sheetFormatPr defaultRowHeight="14.4" x14ac:dyDescent="0.3"/>
  <cols>
    <col min="1" max="1" width="26.88671875" customWidth="1"/>
    <col min="2" max="2" width="11.33203125" bestFit="1" customWidth="1"/>
    <col min="3" max="3" width="10.6640625" bestFit="1" customWidth="1"/>
    <col min="4" max="4" width="12.44140625" bestFit="1" customWidth="1"/>
    <col min="5" max="5" width="22.5546875" customWidth="1"/>
    <col min="6" max="6" width="21.44140625" bestFit="1" customWidth="1"/>
    <col min="7" max="7" width="8" bestFit="1" customWidth="1"/>
    <col min="8" max="8" width="8.6640625" bestFit="1" customWidth="1"/>
    <col min="9" max="9" width="12.88671875" bestFit="1" customWidth="1"/>
    <col min="10" max="10" width="16.5546875" bestFit="1" customWidth="1"/>
  </cols>
  <sheetData>
    <row r="1" spans="1:16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19" t="s">
        <v>19</v>
      </c>
      <c r="L1" s="19"/>
      <c r="M1" s="19"/>
      <c r="N1" s="19"/>
      <c r="O1" s="19"/>
      <c r="P1" s="19"/>
    </row>
    <row r="2" spans="1:16" ht="47.2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19"/>
      <c r="L2" s="19"/>
      <c r="M2" s="19"/>
      <c r="N2" s="19"/>
      <c r="O2" s="19"/>
      <c r="P2" s="19"/>
    </row>
    <row r="3" spans="1:16" ht="18" x14ac:dyDescent="0.35">
      <c r="A3" s="2"/>
      <c r="B3" s="2"/>
      <c r="C3" s="2"/>
      <c r="D3" s="2"/>
      <c r="E3" s="2"/>
      <c r="F3" s="2"/>
      <c r="G3" s="2"/>
      <c r="H3" s="18">
        <f>SUM(H5:H13)</f>
        <v>451</v>
      </c>
      <c r="I3" s="5">
        <v>175.38580931263857</v>
      </c>
      <c r="J3" s="4">
        <v>79099</v>
      </c>
      <c r="K3" s="6"/>
      <c r="L3" s="3"/>
      <c r="M3" s="3"/>
      <c r="N3" s="3"/>
      <c r="O3" s="3"/>
      <c r="P3" s="3"/>
    </row>
    <row r="4" spans="1:16" ht="15.6" x14ac:dyDescent="0.3">
      <c r="A4" s="13" t="s">
        <v>31</v>
      </c>
      <c r="B4" s="13" t="s">
        <v>30</v>
      </c>
      <c r="C4" s="13" t="s">
        <v>29</v>
      </c>
      <c r="D4" s="13" t="s">
        <v>28</v>
      </c>
      <c r="E4" s="13" t="s">
        <v>27</v>
      </c>
      <c r="F4" s="13" t="s">
        <v>26</v>
      </c>
      <c r="G4" s="13" t="s">
        <v>25</v>
      </c>
      <c r="H4" s="14" t="s">
        <v>22</v>
      </c>
      <c r="I4" s="15" t="s">
        <v>21</v>
      </c>
      <c r="J4" s="15" t="s">
        <v>24</v>
      </c>
      <c r="K4" s="16">
        <v>38</v>
      </c>
      <c r="L4" s="16">
        <v>40</v>
      </c>
      <c r="M4" s="16">
        <v>42</v>
      </c>
      <c r="N4" s="16">
        <v>44</v>
      </c>
      <c r="O4" s="16">
        <v>46</v>
      </c>
      <c r="P4" s="16">
        <v>48</v>
      </c>
    </row>
    <row r="5" spans="1:16" ht="90.75" customHeight="1" x14ac:dyDescent="0.3">
      <c r="A5" s="1"/>
      <c r="B5" s="7" t="s">
        <v>23</v>
      </c>
      <c r="C5" s="8" t="s">
        <v>20</v>
      </c>
      <c r="D5" s="9" t="s">
        <v>2</v>
      </c>
      <c r="E5" s="10">
        <v>7613351792208</v>
      </c>
      <c r="F5" s="7" t="s">
        <v>4</v>
      </c>
      <c r="G5" s="7" t="s">
        <v>11</v>
      </c>
      <c r="H5" s="17">
        <v>96</v>
      </c>
      <c r="I5" s="11">
        <v>249</v>
      </c>
      <c r="J5" s="11">
        <v>23904</v>
      </c>
      <c r="K5" s="12">
        <v>24</v>
      </c>
      <c r="L5" s="12">
        <v>37</v>
      </c>
      <c r="M5" s="12">
        <v>15</v>
      </c>
      <c r="N5" s="12">
        <v>19</v>
      </c>
      <c r="O5" s="12">
        <v>1</v>
      </c>
      <c r="P5" s="12">
        <v>0</v>
      </c>
    </row>
    <row r="6" spans="1:16" ht="90.75" customHeight="1" x14ac:dyDescent="0.3">
      <c r="A6" s="1"/>
      <c r="B6" s="7" t="s">
        <v>23</v>
      </c>
      <c r="C6" s="8" t="s">
        <v>20</v>
      </c>
      <c r="D6" s="9" t="s">
        <v>0</v>
      </c>
      <c r="E6" s="10">
        <v>7613323181832</v>
      </c>
      <c r="F6" s="7" t="s">
        <v>6</v>
      </c>
      <c r="G6" s="7" t="s">
        <v>12</v>
      </c>
      <c r="H6" s="17">
        <v>54</v>
      </c>
      <c r="I6" s="11">
        <v>199</v>
      </c>
      <c r="J6" s="11">
        <v>10746</v>
      </c>
      <c r="K6" s="12">
        <v>18</v>
      </c>
      <c r="L6" s="12">
        <v>18</v>
      </c>
      <c r="M6" s="12">
        <v>18</v>
      </c>
      <c r="N6" s="9">
        <v>0</v>
      </c>
      <c r="O6" s="9">
        <v>0</v>
      </c>
      <c r="P6" s="9">
        <v>0</v>
      </c>
    </row>
    <row r="7" spans="1:16" ht="90.75" customHeight="1" x14ac:dyDescent="0.3">
      <c r="A7" s="1"/>
      <c r="B7" s="7" t="s">
        <v>23</v>
      </c>
      <c r="C7" s="8" t="s">
        <v>20</v>
      </c>
      <c r="D7" s="9" t="s">
        <v>3</v>
      </c>
      <c r="E7" s="10">
        <v>7613351798354</v>
      </c>
      <c r="F7" s="7" t="s">
        <v>5</v>
      </c>
      <c r="G7" s="7" t="s">
        <v>13</v>
      </c>
      <c r="H7" s="17">
        <v>53</v>
      </c>
      <c r="I7" s="11">
        <v>99</v>
      </c>
      <c r="J7" s="11">
        <v>5247</v>
      </c>
      <c r="K7" s="12">
        <v>12</v>
      </c>
      <c r="L7" s="12">
        <v>13</v>
      </c>
      <c r="M7" s="12">
        <v>19</v>
      </c>
      <c r="N7" s="12">
        <v>6</v>
      </c>
      <c r="O7" s="12">
        <v>3</v>
      </c>
      <c r="P7" s="12">
        <v>0</v>
      </c>
    </row>
    <row r="8" spans="1:16" ht="137.25" customHeight="1" x14ac:dyDescent="0.3">
      <c r="A8" s="1"/>
      <c r="B8" s="7" t="s">
        <v>23</v>
      </c>
      <c r="C8" s="8" t="s">
        <v>20</v>
      </c>
      <c r="D8" s="9" t="s">
        <v>1</v>
      </c>
      <c r="E8" s="10">
        <v>7613351790112</v>
      </c>
      <c r="F8" s="7" t="s">
        <v>7</v>
      </c>
      <c r="G8" s="7" t="s">
        <v>16</v>
      </c>
      <c r="H8" s="17">
        <v>7</v>
      </c>
      <c r="I8" s="11">
        <v>129</v>
      </c>
      <c r="J8" s="11">
        <v>903</v>
      </c>
      <c r="K8" s="12">
        <v>1</v>
      </c>
      <c r="L8" s="12">
        <v>3</v>
      </c>
      <c r="M8" s="12">
        <v>3</v>
      </c>
      <c r="N8" s="9">
        <v>0</v>
      </c>
      <c r="O8" s="9">
        <v>0</v>
      </c>
      <c r="P8" s="9">
        <v>0</v>
      </c>
    </row>
    <row r="9" spans="1:16" ht="137.25" customHeight="1" x14ac:dyDescent="0.3">
      <c r="A9" s="1"/>
      <c r="B9" s="7" t="s">
        <v>23</v>
      </c>
      <c r="C9" s="8" t="s">
        <v>20</v>
      </c>
      <c r="D9" s="9" t="s">
        <v>1</v>
      </c>
      <c r="E9" s="10">
        <v>7613351790761</v>
      </c>
      <c r="F9" s="7" t="s">
        <v>8</v>
      </c>
      <c r="G9" s="7" t="s">
        <v>15</v>
      </c>
      <c r="H9" s="17">
        <v>159</v>
      </c>
      <c r="I9" s="11">
        <v>139</v>
      </c>
      <c r="J9" s="11">
        <v>22101</v>
      </c>
      <c r="K9" s="9">
        <v>28</v>
      </c>
      <c r="L9" s="9">
        <v>31</v>
      </c>
      <c r="M9" s="9">
        <v>21</v>
      </c>
      <c r="N9" s="9">
        <v>19</v>
      </c>
      <c r="O9" s="9">
        <v>30</v>
      </c>
      <c r="P9" s="9">
        <v>30</v>
      </c>
    </row>
    <row r="10" spans="1:16" ht="137.25" customHeight="1" x14ac:dyDescent="0.3">
      <c r="A10" s="1"/>
      <c r="B10" s="7" t="s">
        <v>23</v>
      </c>
      <c r="C10" s="8" t="s">
        <v>20</v>
      </c>
      <c r="D10" s="9" t="s">
        <v>1</v>
      </c>
      <c r="E10" s="10">
        <v>7613351802815</v>
      </c>
      <c r="F10" s="7" t="s">
        <v>10</v>
      </c>
      <c r="G10" s="7" t="s">
        <v>13</v>
      </c>
      <c r="H10" s="17">
        <v>17</v>
      </c>
      <c r="I10" s="11">
        <v>199</v>
      </c>
      <c r="J10" s="11">
        <v>3383</v>
      </c>
      <c r="K10" s="9">
        <v>3</v>
      </c>
      <c r="L10" s="9">
        <v>8</v>
      </c>
      <c r="M10" s="9">
        <v>6</v>
      </c>
      <c r="N10" s="9">
        <v>0</v>
      </c>
      <c r="O10" s="9">
        <v>0</v>
      </c>
      <c r="P10" s="9">
        <v>0</v>
      </c>
    </row>
    <row r="11" spans="1:16" ht="137.25" customHeight="1" x14ac:dyDescent="0.3">
      <c r="A11" s="1"/>
      <c r="B11" s="7" t="s">
        <v>23</v>
      </c>
      <c r="C11" s="8" t="s">
        <v>20</v>
      </c>
      <c r="D11" s="9" t="s">
        <v>1</v>
      </c>
      <c r="E11" s="10">
        <v>7613351802853</v>
      </c>
      <c r="F11" s="7" t="s">
        <v>17</v>
      </c>
      <c r="G11" s="7" t="s">
        <v>18</v>
      </c>
      <c r="H11" s="17">
        <v>28</v>
      </c>
      <c r="I11" s="11">
        <v>199</v>
      </c>
      <c r="J11" s="11">
        <v>5572</v>
      </c>
      <c r="K11" s="9">
        <v>3</v>
      </c>
      <c r="L11" s="9">
        <v>16</v>
      </c>
      <c r="M11" s="9">
        <v>9</v>
      </c>
      <c r="N11" s="9">
        <v>1</v>
      </c>
      <c r="O11" s="9">
        <v>0</v>
      </c>
      <c r="P11" s="9">
        <v>0</v>
      </c>
    </row>
    <row r="12" spans="1:16" ht="90.75" customHeight="1" x14ac:dyDescent="0.3">
      <c r="A12" s="1"/>
      <c r="B12" s="7" t="s">
        <v>23</v>
      </c>
      <c r="C12" s="8" t="s">
        <v>20</v>
      </c>
      <c r="D12" s="9" t="s">
        <v>2</v>
      </c>
      <c r="E12" s="10">
        <v>7613359754956</v>
      </c>
      <c r="F12" s="7" t="s">
        <v>9</v>
      </c>
      <c r="G12" s="7" t="s">
        <v>14</v>
      </c>
      <c r="H12" s="17">
        <v>3</v>
      </c>
      <c r="I12" s="11">
        <v>159</v>
      </c>
      <c r="J12" s="11">
        <v>477</v>
      </c>
      <c r="K12" s="12">
        <v>0</v>
      </c>
      <c r="L12" s="12">
        <v>0</v>
      </c>
      <c r="M12" s="12">
        <v>1</v>
      </c>
      <c r="N12" s="12">
        <v>2</v>
      </c>
      <c r="O12" s="12">
        <v>0</v>
      </c>
      <c r="P12" s="12">
        <v>0</v>
      </c>
    </row>
    <row r="13" spans="1:16" ht="137.25" customHeight="1" x14ac:dyDescent="0.3">
      <c r="A13" s="1"/>
      <c r="B13" s="7" t="s">
        <v>23</v>
      </c>
      <c r="C13" s="8" t="s">
        <v>20</v>
      </c>
      <c r="D13" s="9" t="s">
        <v>0</v>
      </c>
      <c r="E13" s="10">
        <v>7613351802815</v>
      </c>
      <c r="F13" s="7" t="s">
        <v>10</v>
      </c>
      <c r="G13" s="7" t="s">
        <v>13</v>
      </c>
      <c r="H13" s="17">
        <v>34</v>
      </c>
      <c r="I13" s="11">
        <v>199</v>
      </c>
      <c r="J13" s="11">
        <v>6766</v>
      </c>
      <c r="K13" s="12">
        <v>4</v>
      </c>
      <c r="L13" s="12">
        <v>20</v>
      </c>
      <c r="M13" s="12">
        <v>10</v>
      </c>
      <c r="N13" s="12">
        <v>0</v>
      </c>
      <c r="O13" s="12">
        <v>0</v>
      </c>
      <c r="P13" s="12">
        <v>0</v>
      </c>
    </row>
  </sheetData>
  <mergeCells count="2">
    <mergeCell ref="K1:P2"/>
    <mergeCell ref="A1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 MARCIANO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2021-05-27T15:03:04Z</dcterms:created>
  <dcterms:modified xsi:type="dcterms:W3CDTF">2021-06-17T09:42:16Z</dcterms:modified>
</cp:coreProperties>
</file>