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 coat--200 MT\"/>
    </mc:Choice>
  </mc:AlternateContent>
  <xr:revisionPtr revIDLastSave="0" documentId="13_ncr:1_{31894F61-89CC-4F19-955A-70326B01D7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62" i="1" l="1"/>
  <c r="G59" i="1"/>
  <c r="H59" i="1"/>
  <c r="F52" i="1"/>
  <c r="G50" i="1"/>
  <c r="G52" i="1" s="1"/>
</calcChain>
</file>

<file path=xl/sharedStrings.xml><?xml version="1.0" encoding="utf-8"?>
<sst xmlns="http://schemas.openxmlformats.org/spreadsheetml/2006/main" count="206" uniqueCount="29">
  <si>
    <t>no.</t>
    <phoneticPr fontId="1" type="noConversion"/>
  </si>
  <si>
    <t>Spec</t>
  </si>
  <si>
    <t>ITEM</t>
  </si>
  <si>
    <t>Thickness</t>
  </si>
  <si>
    <t>Width</t>
  </si>
  <si>
    <t>Length</t>
  </si>
  <si>
    <t>Weight</t>
  </si>
  <si>
    <t>SUPERNICKEL</t>
  </si>
  <si>
    <t>C</t>
  </si>
  <si>
    <t>mill packing</t>
  </si>
  <si>
    <t xml:space="preserve">SUPERNICKEL COIL </t>
    <phoneticPr fontId="1" type="noConversion"/>
  </si>
  <si>
    <t>NO.</t>
    <phoneticPr fontId="1" type="noConversion"/>
  </si>
  <si>
    <t>T</t>
    <phoneticPr fontId="1" type="noConversion"/>
  </si>
  <si>
    <t>W</t>
    <phoneticPr fontId="1" type="noConversion"/>
  </si>
  <si>
    <t>C</t>
    <phoneticPr fontId="1" type="noConversion"/>
  </si>
  <si>
    <t>MT</t>
    <phoneticPr fontId="1" type="noConversion"/>
  </si>
  <si>
    <t>mill packing</t>
    <phoneticPr fontId="1" type="noConversion"/>
  </si>
  <si>
    <t>G TOTAL</t>
    <phoneticPr fontId="1" type="noConversion"/>
  </si>
  <si>
    <t>NTSNC T4 CAB  L0.54C/1.9</t>
    <phoneticPr fontId="1" type="noConversion"/>
  </si>
  <si>
    <t>SPEC.</t>
    <phoneticPr fontId="5"/>
  </si>
  <si>
    <t>T</t>
    <phoneticPr fontId="5"/>
  </si>
  <si>
    <t>W</t>
    <phoneticPr fontId="5"/>
  </si>
  <si>
    <t>C</t>
    <phoneticPr fontId="5"/>
  </si>
  <si>
    <t>super Ni</t>
  </si>
  <si>
    <t>T-1 CA D2,  3.0/3.0</t>
  </si>
  <si>
    <t>NTSN MR T-1CA B   2.0/2.0</t>
    <phoneticPr fontId="1" type="noConversion"/>
  </si>
  <si>
    <t>NTSN MR T-1CA B  2.5/2.0</t>
    <phoneticPr fontId="1" type="noConversion"/>
  </si>
  <si>
    <t xml:space="preserve"> TOTAL</t>
    <phoneticPr fontId="1" type="noConversion"/>
  </si>
  <si>
    <t>ITEM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</si>
</sst>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8" formatCode="0_ "/>
    <numFmt numFmtId="179" formatCode="0.000_);[Red]\(0.000\)"/>
  </numFmts>
  <fonts count="10" x14ac:knownFonts="1">
    <font>
      <sz val="11"/>
      <color rgb="FF000000"/>
      <name val="Calibri"/>
    </font>
    <font>
      <sz val="9"/>
      <name val="細明體"/>
      <family val="3"/>
      <charset val="136"/>
    </font>
    <font>
      <sz val="10"/>
      <color rgb="FF000000"/>
      <name val="Myriad Apple"/>
    </font>
    <font>
      <sz val="10"/>
      <name val="Myriad Apple"/>
    </font>
    <font>
      <sz val="11"/>
      <color theme="1"/>
      <name val="Myriad Apple"/>
    </font>
    <font>
      <sz val="6"/>
      <name val="新細明體"/>
      <family val="3"/>
      <charset val="128"/>
      <scheme val="minor"/>
    </font>
    <font>
      <sz val="11"/>
      <color rgb="FFFF0000"/>
      <name val="Myriad Apple"/>
    </font>
    <font>
      <sz val="11"/>
      <name val="Myriad Apple"/>
    </font>
    <font>
      <b/>
      <sz val="11"/>
      <name val="Myriad Apple"/>
    </font>
    <font>
      <sz val="11"/>
      <color rgb="FF000000"/>
      <name val="Myriad Appl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2"/>
    </xf>
    <xf numFmtId="176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top"/>
    </xf>
    <xf numFmtId="0" fontId="2" fillId="0" borderId="5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 indent="6"/>
    </xf>
    <xf numFmtId="0" fontId="2" fillId="2" borderId="1" xfId="0" applyFont="1" applyFill="1" applyBorder="1" applyAlignment="1">
      <alignment horizontal="left" vertical="center" wrapText="1" indent="4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178" fontId="4" fillId="0" borderId="0" xfId="0" applyNumberFormat="1" applyFont="1" applyAlignment="1">
      <alignment vertical="center"/>
    </xf>
    <xf numFmtId="176" fontId="9" fillId="0" borderId="6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9" fontId="4" fillId="0" borderId="7" xfId="0" applyNumberFormat="1" applyFont="1" applyFill="1" applyBorder="1" applyAlignment="1">
      <alignment horizontal="right"/>
    </xf>
    <xf numFmtId="179" fontId="9" fillId="0" borderId="6" xfId="0" applyNumberFormat="1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A52" workbookViewId="0">
      <selection activeCell="M50" sqref="M50"/>
    </sheetView>
  </sheetViews>
  <sheetFormatPr defaultColWidth="13" defaultRowHeight="13" customHeight="1" x14ac:dyDescent="0.3"/>
  <cols>
    <col min="1" max="1" width="6.1796875" style="11" customWidth="1"/>
    <col min="2" max="2" width="25.81640625" style="4" customWidth="1"/>
    <col min="3" max="3" width="24.453125" style="4" customWidth="1"/>
    <col min="4" max="4" width="9.453125" style="12" customWidth="1"/>
    <col min="5" max="5" width="8" style="12" customWidth="1"/>
    <col min="6" max="6" width="6.26953125" style="4" customWidth="1"/>
    <col min="7" max="7" width="13" style="11"/>
    <col min="8" max="8" width="1.1796875" style="4" customWidth="1"/>
    <col min="9" max="16384" width="13" style="4"/>
  </cols>
  <sheetData>
    <row r="1" spans="1:11" ht="13" customHeight="1" x14ac:dyDescent="0.3">
      <c r="A1" s="26" t="s">
        <v>0</v>
      </c>
      <c r="B1" s="27" t="s">
        <v>1</v>
      </c>
      <c r="C1" s="28" t="s">
        <v>2</v>
      </c>
      <c r="D1" s="29" t="s">
        <v>3</v>
      </c>
      <c r="E1" s="29" t="s">
        <v>4</v>
      </c>
      <c r="F1" s="30" t="s">
        <v>5</v>
      </c>
      <c r="G1" s="29" t="s">
        <v>6</v>
      </c>
      <c r="H1" s="30"/>
      <c r="I1" s="30"/>
    </row>
    <row r="2" spans="1:11" ht="13" customHeight="1" x14ac:dyDescent="0.3">
      <c r="A2" s="1">
        <v>1</v>
      </c>
      <c r="B2" s="5" t="s">
        <v>18</v>
      </c>
      <c r="C2" s="6" t="s">
        <v>7</v>
      </c>
      <c r="D2" s="25">
        <v>0.25</v>
      </c>
      <c r="E2" s="2">
        <v>945.3</v>
      </c>
      <c r="F2" s="7" t="s">
        <v>8</v>
      </c>
      <c r="G2" s="8">
        <v>4.95</v>
      </c>
      <c r="H2" s="3"/>
      <c r="I2" s="3" t="s">
        <v>16</v>
      </c>
      <c r="K2" s="9"/>
    </row>
    <row r="3" spans="1:11" ht="13" customHeight="1" x14ac:dyDescent="0.3">
      <c r="A3" s="1">
        <v>2</v>
      </c>
      <c r="B3" s="5" t="s">
        <v>18</v>
      </c>
      <c r="C3" s="6" t="s">
        <v>7</v>
      </c>
      <c r="D3" s="25">
        <v>0.25</v>
      </c>
      <c r="E3" s="2">
        <v>945.3</v>
      </c>
      <c r="F3" s="7" t="s">
        <v>8</v>
      </c>
      <c r="G3" s="10">
        <v>4.2</v>
      </c>
      <c r="H3" s="3"/>
      <c r="I3" s="3" t="s">
        <v>9</v>
      </c>
      <c r="K3" s="9"/>
    </row>
    <row r="4" spans="1:11" ht="13" customHeight="1" x14ac:dyDescent="0.3">
      <c r="A4" s="1">
        <v>3</v>
      </c>
      <c r="B4" s="5" t="s">
        <v>18</v>
      </c>
      <c r="C4" s="6" t="s">
        <v>7</v>
      </c>
      <c r="D4" s="25">
        <v>0.25</v>
      </c>
      <c r="E4" s="2">
        <v>945.3</v>
      </c>
      <c r="F4" s="7" t="s">
        <v>8</v>
      </c>
      <c r="G4" s="10">
        <v>4.7</v>
      </c>
      <c r="H4" s="3"/>
      <c r="I4" s="3" t="s">
        <v>9</v>
      </c>
      <c r="K4" s="9"/>
    </row>
    <row r="5" spans="1:11" ht="13" customHeight="1" x14ac:dyDescent="0.3">
      <c r="A5" s="1">
        <v>4</v>
      </c>
      <c r="B5" s="5" t="s">
        <v>18</v>
      </c>
      <c r="C5" s="6" t="s">
        <v>7</v>
      </c>
      <c r="D5" s="25">
        <v>0.25</v>
      </c>
      <c r="E5" s="2">
        <v>945.3</v>
      </c>
      <c r="F5" s="7" t="s">
        <v>8</v>
      </c>
      <c r="G5" s="10">
        <v>4.71</v>
      </c>
      <c r="H5" s="3"/>
      <c r="I5" s="3" t="s">
        <v>9</v>
      </c>
      <c r="K5" s="9"/>
    </row>
    <row r="6" spans="1:11" ht="13" customHeight="1" x14ac:dyDescent="0.3">
      <c r="A6" s="1">
        <v>5</v>
      </c>
      <c r="B6" s="5" t="s">
        <v>18</v>
      </c>
      <c r="C6" s="6" t="s">
        <v>7</v>
      </c>
      <c r="D6" s="25">
        <v>0.25</v>
      </c>
      <c r="E6" s="2">
        <v>945.3</v>
      </c>
      <c r="F6" s="7" t="s">
        <v>8</v>
      </c>
      <c r="G6" s="10">
        <v>5.0599999999999996</v>
      </c>
      <c r="H6" s="3"/>
      <c r="I6" s="3" t="s">
        <v>9</v>
      </c>
      <c r="K6" s="9"/>
    </row>
    <row r="7" spans="1:11" ht="13" customHeight="1" x14ac:dyDescent="0.3">
      <c r="A7" s="1">
        <v>6</v>
      </c>
      <c r="B7" s="5" t="s">
        <v>18</v>
      </c>
      <c r="C7" s="6" t="s">
        <v>7</v>
      </c>
      <c r="D7" s="25">
        <v>0.25</v>
      </c>
      <c r="E7" s="2">
        <v>945.3</v>
      </c>
      <c r="F7" s="7" t="s">
        <v>8</v>
      </c>
      <c r="G7" s="10">
        <v>8.16</v>
      </c>
      <c r="H7" s="3"/>
      <c r="I7" s="3" t="s">
        <v>9</v>
      </c>
      <c r="K7" s="9"/>
    </row>
    <row r="8" spans="1:11" ht="13" customHeight="1" x14ac:dyDescent="0.3">
      <c r="A8" s="1">
        <v>7</v>
      </c>
      <c r="B8" s="5" t="s">
        <v>18</v>
      </c>
      <c r="C8" s="6" t="s">
        <v>7</v>
      </c>
      <c r="D8" s="25">
        <v>0.25</v>
      </c>
      <c r="E8" s="2">
        <v>945.3</v>
      </c>
      <c r="F8" s="7" t="s">
        <v>8</v>
      </c>
      <c r="G8" s="10">
        <v>3.17</v>
      </c>
      <c r="H8" s="3"/>
      <c r="I8" s="3" t="s">
        <v>9</v>
      </c>
      <c r="K8" s="9"/>
    </row>
    <row r="9" spans="1:11" ht="13" customHeight="1" x14ac:dyDescent="0.3">
      <c r="A9" s="1">
        <v>8</v>
      </c>
      <c r="B9" s="5" t="s">
        <v>18</v>
      </c>
      <c r="C9" s="6" t="s">
        <v>7</v>
      </c>
      <c r="D9" s="25">
        <v>0.25</v>
      </c>
      <c r="E9" s="2">
        <v>945.3</v>
      </c>
      <c r="F9" s="7" t="s">
        <v>8</v>
      </c>
      <c r="G9" s="10">
        <v>3.26</v>
      </c>
      <c r="H9" s="3"/>
      <c r="I9" s="3" t="s">
        <v>9</v>
      </c>
      <c r="K9" s="9"/>
    </row>
    <row r="10" spans="1:11" ht="13" customHeight="1" x14ac:dyDescent="0.3">
      <c r="A10" s="1">
        <v>9</v>
      </c>
      <c r="B10" s="5" t="s">
        <v>18</v>
      </c>
      <c r="C10" s="6" t="s">
        <v>7</v>
      </c>
      <c r="D10" s="25">
        <v>0.25</v>
      </c>
      <c r="E10" s="2">
        <v>945.3</v>
      </c>
      <c r="F10" s="7" t="s">
        <v>8</v>
      </c>
      <c r="G10" s="10">
        <v>3.61</v>
      </c>
      <c r="H10" s="3"/>
      <c r="I10" s="3" t="s">
        <v>9</v>
      </c>
      <c r="K10" s="9"/>
    </row>
    <row r="11" spans="1:11" ht="13" customHeight="1" x14ac:dyDescent="0.3">
      <c r="A11" s="1">
        <v>10</v>
      </c>
      <c r="B11" s="5" t="s">
        <v>18</v>
      </c>
      <c r="C11" s="6" t="s">
        <v>7</v>
      </c>
      <c r="D11" s="25">
        <v>0.25</v>
      </c>
      <c r="E11" s="2">
        <v>945.3</v>
      </c>
      <c r="F11" s="7" t="s">
        <v>8</v>
      </c>
      <c r="G11" s="10">
        <v>5.9</v>
      </c>
      <c r="H11" s="3"/>
      <c r="I11" s="3" t="s">
        <v>9</v>
      </c>
      <c r="K11" s="9"/>
    </row>
    <row r="12" spans="1:11" ht="13" customHeight="1" x14ac:dyDescent="0.3">
      <c r="A12" s="1">
        <v>11</v>
      </c>
      <c r="B12" s="5" t="s">
        <v>18</v>
      </c>
      <c r="C12" s="6" t="s">
        <v>7</v>
      </c>
      <c r="D12" s="25">
        <v>0.25</v>
      </c>
      <c r="E12" s="2">
        <v>945.3</v>
      </c>
      <c r="F12" s="7" t="s">
        <v>8</v>
      </c>
      <c r="G12" s="10">
        <v>6.04</v>
      </c>
      <c r="H12" s="3"/>
      <c r="I12" s="3" t="s">
        <v>9</v>
      </c>
      <c r="K12" s="9"/>
    </row>
    <row r="13" spans="1:11" ht="13" customHeight="1" x14ac:dyDescent="0.3">
      <c r="A13" s="1">
        <v>12</v>
      </c>
      <c r="B13" s="5" t="s">
        <v>18</v>
      </c>
      <c r="C13" s="6" t="s">
        <v>7</v>
      </c>
      <c r="D13" s="25">
        <v>0.25</v>
      </c>
      <c r="E13" s="2">
        <v>945.3</v>
      </c>
      <c r="F13" s="7" t="s">
        <v>8</v>
      </c>
      <c r="G13" s="10">
        <v>3.08</v>
      </c>
      <c r="H13" s="3"/>
      <c r="I13" s="3" t="s">
        <v>9</v>
      </c>
      <c r="K13" s="9"/>
    </row>
    <row r="14" spans="1:11" ht="13" customHeight="1" x14ac:dyDescent="0.3">
      <c r="A14" s="1">
        <v>13</v>
      </c>
      <c r="B14" s="5" t="s">
        <v>18</v>
      </c>
      <c r="C14" s="6" t="s">
        <v>7</v>
      </c>
      <c r="D14" s="25">
        <v>0.25</v>
      </c>
      <c r="E14" s="2">
        <v>945.3</v>
      </c>
      <c r="F14" s="7" t="s">
        <v>8</v>
      </c>
      <c r="G14" s="10">
        <v>4.21</v>
      </c>
      <c r="H14" s="3"/>
      <c r="I14" s="3" t="s">
        <v>9</v>
      </c>
      <c r="K14" s="9"/>
    </row>
    <row r="15" spans="1:11" ht="13" customHeight="1" x14ac:dyDescent="0.3">
      <c r="A15" s="1">
        <v>14</v>
      </c>
      <c r="B15" s="5" t="s">
        <v>18</v>
      </c>
      <c r="C15" s="6" t="s">
        <v>7</v>
      </c>
      <c r="D15" s="25">
        <v>0.25</v>
      </c>
      <c r="E15" s="2">
        <v>945.3</v>
      </c>
      <c r="F15" s="7" t="s">
        <v>8</v>
      </c>
      <c r="G15" s="10">
        <v>4.6500000000000004</v>
      </c>
      <c r="H15" s="3"/>
      <c r="I15" s="3" t="s">
        <v>9</v>
      </c>
      <c r="K15" s="9"/>
    </row>
    <row r="16" spans="1:11" ht="13" customHeight="1" x14ac:dyDescent="0.3">
      <c r="A16" s="1">
        <v>15</v>
      </c>
      <c r="B16" s="5" t="s">
        <v>18</v>
      </c>
      <c r="C16" s="6" t="s">
        <v>7</v>
      </c>
      <c r="D16" s="25">
        <v>0.25</v>
      </c>
      <c r="E16" s="2">
        <v>945.3</v>
      </c>
      <c r="F16" s="7" t="s">
        <v>8</v>
      </c>
      <c r="G16" s="10">
        <v>4.05</v>
      </c>
      <c r="H16" s="3"/>
      <c r="I16" s="3" t="s">
        <v>9</v>
      </c>
      <c r="K16" s="9"/>
    </row>
    <row r="17" spans="1:11" ht="13" customHeight="1" x14ac:dyDescent="0.3">
      <c r="A17" s="1">
        <v>16</v>
      </c>
      <c r="B17" s="5" t="s">
        <v>18</v>
      </c>
      <c r="C17" s="6" t="s">
        <v>7</v>
      </c>
      <c r="D17" s="25">
        <v>0.25</v>
      </c>
      <c r="E17" s="2">
        <v>945.3</v>
      </c>
      <c r="F17" s="7" t="s">
        <v>8</v>
      </c>
      <c r="G17" s="10">
        <v>4.22</v>
      </c>
      <c r="H17" s="3"/>
      <c r="I17" s="3" t="s">
        <v>9</v>
      </c>
      <c r="K17" s="9"/>
    </row>
    <row r="18" spans="1:11" ht="13" customHeight="1" x14ac:dyDescent="0.3">
      <c r="A18" s="1">
        <v>17</v>
      </c>
      <c r="B18" s="5" t="s">
        <v>18</v>
      </c>
      <c r="C18" s="6" t="s">
        <v>7</v>
      </c>
      <c r="D18" s="25">
        <v>0.25</v>
      </c>
      <c r="E18" s="2">
        <v>945.3</v>
      </c>
      <c r="F18" s="7" t="s">
        <v>8</v>
      </c>
      <c r="G18" s="10">
        <v>5.96</v>
      </c>
      <c r="H18" s="3"/>
      <c r="I18" s="3" t="s">
        <v>9</v>
      </c>
      <c r="K18" s="9"/>
    </row>
    <row r="19" spans="1:11" ht="13" customHeight="1" x14ac:dyDescent="0.3">
      <c r="A19" s="1">
        <v>18</v>
      </c>
      <c r="B19" s="5" t="s">
        <v>18</v>
      </c>
      <c r="C19" s="6" t="s">
        <v>7</v>
      </c>
      <c r="D19" s="25">
        <v>0.25</v>
      </c>
      <c r="E19" s="2">
        <v>945.3</v>
      </c>
      <c r="F19" s="7" t="s">
        <v>8</v>
      </c>
      <c r="G19" s="10">
        <v>6.18</v>
      </c>
      <c r="H19" s="3"/>
      <c r="I19" s="3" t="s">
        <v>9</v>
      </c>
      <c r="K19" s="9"/>
    </row>
    <row r="20" spans="1:11" ht="13" customHeight="1" x14ac:dyDescent="0.3">
      <c r="A20" s="1">
        <v>19</v>
      </c>
      <c r="B20" s="5" t="s">
        <v>18</v>
      </c>
      <c r="C20" s="6" t="s">
        <v>7</v>
      </c>
      <c r="D20" s="25">
        <v>0.25</v>
      </c>
      <c r="E20" s="2">
        <v>945.3</v>
      </c>
      <c r="F20" s="7" t="s">
        <v>8</v>
      </c>
      <c r="G20" s="10">
        <v>6.18</v>
      </c>
      <c r="H20" s="3"/>
      <c r="I20" s="3" t="s">
        <v>9</v>
      </c>
      <c r="K20" s="9"/>
    </row>
    <row r="21" spans="1:11" ht="13" customHeight="1" x14ac:dyDescent="0.3">
      <c r="A21" s="1">
        <v>20</v>
      </c>
      <c r="B21" s="5" t="s">
        <v>18</v>
      </c>
      <c r="C21" s="6" t="s">
        <v>7</v>
      </c>
      <c r="D21" s="25">
        <v>0.25</v>
      </c>
      <c r="E21" s="2">
        <v>945.3</v>
      </c>
      <c r="F21" s="7" t="s">
        <v>8</v>
      </c>
      <c r="G21" s="10">
        <v>4.2300000000000004</v>
      </c>
      <c r="H21" s="3"/>
      <c r="I21" s="3" t="s">
        <v>9</v>
      </c>
      <c r="K21" s="9"/>
    </row>
    <row r="22" spans="1:11" ht="13" customHeight="1" x14ac:dyDescent="0.3">
      <c r="A22" s="1">
        <v>21</v>
      </c>
      <c r="B22" s="5" t="s">
        <v>18</v>
      </c>
      <c r="C22" s="6" t="s">
        <v>7</v>
      </c>
      <c r="D22" s="25">
        <v>0.25</v>
      </c>
      <c r="E22" s="2">
        <v>945.3</v>
      </c>
      <c r="F22" s="7" t="s">
        <v>8</v>
      </c>
      <c r="G22" s="10">
        <v>3.03</v>
      </c>
      <c r="H22" s="3"/>
      <c r="I22" s="3" t="s">
        <v>9</v>
      </c>
      <c r="K22" s="9"/>
    </row>
    <row r="23" spans="1:11" ht="13" customHeight="1" x14ac:dyDescent="0.3">
      <c r="A23" s="1">
        <v>22</v>
      </c>
      <c r="B23" s="5" t="s">
        <v>18</v>
      </c>
      <c r="C23" s="6" t="s">
        <v>7</v>
      </c>
      <c r="D23" s="25">
        <v>0.25</v>
      </c>
      <c r="E23" s="2">
        <v>945.3</v>
      </c>
      <c r="F23" s="7" t="s">
        <v>8</v>
      </c>
      <c r="G23" s="10">
        <v>2.1</v>
      </c>
      <c r="H23" s="3"/>
      <c r="I23" s="3" t="s">
        <v>9</v>
      </c>
      <c r="K23" s="9"/>
    </row>
    <row r="24" spans="1:11" ht="13" customHeight="1" x14ac:dyDescent="0.3">
      <c r="A24" s="1">
        <v>23</v>
      </c>
      <c r="B24" s="5" t="s">
        <v>18</v>
      </c>
      <c r="C24" s="6" t="s">
        <v>7</v>
      </c>
      <c r="D24" s="25">
        <v>0.25</v>
      </c>
      <c r="E24" s="2">
        <v>945.3</v>
      </c>
      <c r="F24" s="7" t="s">
        <v>8</v>
      </c>
      <c r="G24" s="10">
        <v>2.16</v>
      </c>
      <c r="H24" s="3"/>
      <c r="I24" s="3" t="s">
        <v>9</v>
      </c>
      <c r="K24" s="9"/>
    </row>
    <row r="25" spans="1:11" ht="13" customHeight="1" x14ac:dyDescent="0.3">
      <c r="B25" s="4">
        <v>103810</v>
      </c>
      <c r="F25" s="4">
        <v>23</v>
      </c>
      <c r="G25" s="8">
        <v>103.81</v>
      </c>
    </row>
    <row r="28" spans="1:11" ht="13" customHeight="1" x14ac:dyDescent="0.3">
      <c r="A28" s="13"/>
      <c r="B28" s="31" t="s">
        <v>10</v>
      </c>
      <c r="C28" s="14"/>
      <c r="D28" s="13"/>
      <c r="E28" s="15"/>
      <c r="F28" s="14"/>
    </row>
    <row r="29" spans="1:11" ht="13" customHeight="1" x14ac:dyDescent="0.3">
      <c r="A29" s="13"/>
      <c r="B29" s="14"/>
      <c r="C29" s="14"/>
      <c r="D29" s="13"/>
      <c r="E29" s="15"/>
      <c r="F29" s="14"/>
    </row>
    <row r="30" spans="1:11" ht="13" customHeight="1" x14ac:dyDescent="0.3">
      <c r="A30" s="16" t="s">
        <v>11</v>
      </c>
      <c r="B30" s="27" t="s">
        <v>1</v>
      </c>
      <c r="C30" s="28" t="s">
        <v>2</v>
      </c>
      <c r="D30" s="16" t="s">
        <v>12</v>
      </c>
      <c r="E30" s="16" t="s">
        <v>13</v>
      </c>
      <c r="F30" s="16" t="s">
        <v>14</v>
      </c>
      <c r="G30" s="17" t="s">
        <v>15</v>
      </c>
      <c r="H30" s="31"/>
      <c r="I30" s="30"/>
    </row>
    <row r="31" spans="1:11" ht="13" customHeight="1" x14ac:dyDescent="0.3">
      <c r="A31" s="13">
        <v>24</v>
      </c>
      <c r="B31" s="5" t="s">
        <v>18</v>
      </c>
      <c r="C31" s="6" t="s">
        <v>7</v>
      </c>
      <c r="D31" s="14">
        <v>0.254</v>
      </c>
      <c r="E31" s="14">
        <v>945.3</v>
      </c>
      <c r="F31" s="13" t="s">
        <v>14</v>
      </c>
      <c r="G31" s="18">
        <v>4.87</v>
      </c>
      <c r="H31" s="14"/>
      <c r="I31" s="3" t="s">
        <v>9</v>
      </c>
    </row>
    <row r="32" spans="1:11" ht="13" customHeight="1" x14ac:dyDescent="0.3">
      <c r="A32" s="13">
        <v>25</v>
      </c>
      <c r="B32" s="5" t="s">
        <v>18</v>
      </c>
      <c r="C32" s="6" t="s">
        <v>7</v>
      </c>
      <c r="D32" s="14">
        <v>0.254</v>
      </c>
      <c r="E32" s="14">
        <v>945.3</v>
      </c>
      <c r="F32" s="13" t="s">
        <v>14</v>
      </c>
      <c r="G32" s="18">
        <v>4.8499999999999996</v>
      </c>
      <c r="H32" s="14"/>
      <c r="I32" s="3" t="s">
        <v>9</v>
      </c>
    </row>
    <row r="33" spans="1:9" ht="13" customHeight="1" x14ac:dyDescent="0.3">
      <c r="A33" s="13">
        <v>26</v>
      </c>
      <c r="B33" s="5" t="s">
        <v>18</v>
      </c>
      <c r="C33" s="6" t="s">
        <v>7</v>
      </c>
      <c r="D33" s="14">
        <v>0.254</v>
      </c>
      <c r="E33" s="14">
        <v>945.3</v>
      </c>
      <c r="F33" s="13" t="s">
        <v>14</v>
      </c>
      <c r="G33" s="18">
        <v>4.99</v>
      </c>
      <c r="H33" s="14"/>
      <c r="I33" s="3" t="s">
        <v>9</v>
      </c>
    </row>
    <row r="34" spans="1:9" ht="13" customHeight="1" x14ac:dyDescent="0.3">
      <c r="A34" s="13">
        <v>27</v>
      </c>
      <c r="B34" s="5" t="s">
        <v>18</v>
      </c>
      <c r="C34" s="6" t="s">
        <v>7</v>
      </c>
      <c r="D34" s="14">
        <v>0.254</v>
      </c>
      <c r="E34" s="14">
        <v>945.3</v>
      </c>
      <c r="F34" s="13" t="s">
        <v>14</v>
      </c>
      <c r="G34" s="18">
        <v>4.8499999999999996</v>
      </c>
      <c r="H34" s="14"/>
      <c r="I34" s="3" t="s">
        <v>9</v>
      </c>
    </row>
    <row r="35" spans="1:9" ht="13" customHeight="1" x14ac:dyDescent="0.3">
      <c r="A35" s="13">
        <v>28</v>
      </c>
      <c r="B35" s="5" t="s">
        <v>18</v>
      </c>
      <c r="C35" s="6" t="s">
        <v>7</v>
      </c>
      <c r="D35" s="14">
        <v>0.254</v>
      </c>
      <c r="E35" s="14">
        <v>945.3</v>
      </c>
      <c r="F35" s="13" t="s">
        <v>14</v>
      </c>
      <c r="G35" s="18">
        <v>4.87</v>
      </c>
      <c r="H35" s="14"/>
      <c r="I35" s="3" t="s">
        <v>9</v>
      </c>
    </row>
    <row r="36" spans="1:9" ht="13" customHeight="1" x14ac:dyDescent="0.3">
      <c r="A36" s="13">
        <v>29</v>
      </c>
      <c r="B36" s="5" t="s">
        <v>18</v>
      </c>
      <c r="C36" s="6" t="s">
        <v>7</v>
      </c>
      <c r="D36" s="14">
        <v>0.254</v>
      </c>
      <c r="E36" s="14">
        <v>945.3</v>
      </c>
      <c r="F36" s="13" t="s">
        <v>14</v>
      </c>
      <c r="G36" s="18">
        <v>4.96</v>
      </c>
      <c r="H36" s="14"/>
      <c r="I36" s="3" t="s">
        <v>9</v>
      </c>
    </row>
    <row r="37" spans="1:9" ht="13" customHeight="1" x14ac:dyDescent="0.3">
      <c r="A37" s="13">
        <v>30</v>
      </c>
      <c r="B37" s="5" t="s">
        <v>18</v>
      </c>
      <c r="C37" s="6" t="s">
        <v>7</v>
      </c>
      <c r="D37" s="14">
        <v>0.254</v>
      </c>
      <c r="E37" s="14">
        <v>945.3</v>
      </c>
      <c r="F37" s="13" t="s">
        <v>14</v>
      </c>
      <c r="G37" s="18">
        <v>4.74</v>
      </c>
      <c r="H37" s="14"/>
      <c r="I37" s="3" t="s">
        <v>9</v>
      </c>
    </row>
    <row r="38" spans="1:9" ht="13" customHeight="1" x14ac:dyDescent="0.3">
      <c r="A38" s="13">
        <v>31</v>
      </c>
      <c r="B38" s="5" t="s">
        <v>18</v>
      </c>
      <c r="C38" s="6" t="s">
        <v>7</v>
      </c>
      <c r="D38" s="14">
        <v>0.254</v>
      </c>
      <c r="E38" s="14">
        <v>945.3</v>
      </c>
      <c r="F38" s="13" t="s">
        <v>14</v>
      </c>
      <c r="G38" s="18">
        <v>4.8499999999999996</v>
      </c>
      <c r="H38" s="14"/>
      <c r="I38" s="3" t="s">
        <v>9</v>
      </c>
    </row>
    <row r="39" spans="1:9" ht="13" customHeight="1" x14ac:dyDescent="0.3">
      <c r="A39" s="13">
        <v>32</v>
      </c>
      <c r="B39" s="5" t="s">
        <v>18</v>
      </c>
      <c r="C39" s="6" t="s">
        <v>7</v>
      </c>
      <c r="D39" s="14">
        <v>0.254</v>
      </c>
      <c r="E39" s="14">
        <v>945.3</v>
      </c>
      <c r="F39" s="13" t="s">
        <v>14</v>
      </c>
      <c r="G39" s="18">
        <v>4.96</v>
      </c>
      <c r="H39" s="14"/>
      <c r="I39" s="3" t="s">
        <v>9</v>
      </c>
    </row>
    <row r="40" spans="1:9" ht="13" customHeight="1" x14ac:dyDescent="0.3">
      <c r="A40" s="13">
        <v>33</v>
      </c>
      <c r="B40" s="5" t="s">
        <v>18</v>
      </c>
      <c r="C40" s="6" t="s">
        <v>7</v>
      </c>
      <c r="D40" s="14">
        <v>0.254</v>
      </c>
      <c r="E40" s="14">
        <v>945.3</v>
      </c>
      <c r="F40" s="13" t="s">
        <v>14</v>
      </c>
      <c r="G40" s="18">
        <v>4.9400000000000004</v>
      </c>
      <c r="H40" s="14"/>
      <c r="I40" s="3" t="s">
        <v>9</v>
      </c>
    </row>
    <row r="41" spans="1:9" ht="13" customHeight="1" x14ac:dyDescent="0.3">
      <c r="A41" s="13">
        <v>34</v>
      </c>
      <c r="B41" s="5" t="s">
        <v>18</v>
      </c>
      <c r="C41" s="6" t="s">
        <v>7</v>
      </c>
      <c r="D41" s="14">
        <v>0.254</v>
      </c>
      <c r="E41" s="14">
        <v>945.3</v>
      </c>
      <c r="F41" s="13" t="s">
        <v>14</v>
      </c>
      <c r="G41" s="18">
        <v>4.76</v>
      </c>
      <c r="H41" s="14"/>
      <c r="I41" s="3" t="s">
        <v>9</v>
      </c>
    </row>
    <row r="42" spans="1:9" ht="13" customHeight="1" x14ac:dyDescent="0.3">
      <c r="A42" s="13">
        <v>35</v>
      </c>
      <c r="B42" s="5" t="s">
        <v>18</v>
      </c>
      <c r="C42" s="6" t="s">
        <v>7</v>
      </c>
      <c r="D42" s="14">
        <v>0.254</v>
      </c>
      <c r="E42" s="14">
        <v>945.3</v>
      </c>
      <c r="F42" s="13" t="s">
        <v>14</v>
      </c>
      <c r="G42" s="18">
        <v>7.94</v>
      </c>
      <c r="H42" s="14"/>
      <c r="I42" s="3" t="s">
        <v>9</v>
      </c>
    </row>
    <row r="43" spans="1:9" ht="13" customHeight="1" x14ac:dyDescent="0.3">
      <c r="A43" s="13">
        <v>36</v>
      </c>
      <c r="B43" s="5" t="s">
        <v>18</v>
      </c>
      <c r="C43" s="6" t="s">
        <v>7</v>
      </c>
      <c r="D43" s="14">
        <v>0.254</v>
      </c>
      <c r="E43" s="14">
        <v>945.3</v>
      </c>
      <c r="F43" s="13" t="s">
        <v>14</v>
      </c>
      <c r="G43" s="18">
        <v>8.14</v>
      </c>
      <c r="H43" s="14"/>
      <c r="I43" s="3" t="s">
        <v>9</v>
      </c>
    </row>
    <row r="44" spans="1:9" ht="13" customHeight="1" x14ac:dyDescent="0.3">
      <c r="A44" s="13">
        <v>37</v>
      </c>
      <c r="B44" s="5" t="s">
        <v>18</v>
      </c>
      <c r="C44" s="6" t="s">
        <v>7</v>
      </c>
      <c r="D44" s="14">
        <v>0.254</v>
      </c>
      <c r="E44" s="14">
        <v>945.3</v>
      </c>
      <c r="F44" s="13" t="s">
        <v>14</v>
      </c>
      <c r="G44" s="18">
        <v>7.88</v>
      </c>
      <c r="H44" s="14"/>
      <c r="I44" s="3" t="s">
        <v>9</v>
      </c>
    </row>
    <row r="45" spans="1:9" ht="13" customHeight="1" x14ac:dyDescent="0.3">
      <c r="A45" s="13">
        <v>38</v>
      </c>
      <c r="B45" s="5" t="s">
        <v>18</v>
      </c>
      <c r="C45" s="6" t="s">
        <v>7</v>
      </c>
      <c r="D45" s="14">
        <v>0.254</v>
      </c>
      <c r="E45" s="14">
        <v>945.3</v>
      </c>
      <c r="F45" s="13" t="s">
        <v>14</v>
      </c>
      <c r="G45" s="18">
        <v>3.24</v>
      </c>
      <c r="H45" s="14"/>
      <c r="I45" s="3" t="s">
        <v>9</v>
      </c>
    </row>
    <row r="46" spans="1:9" ht="13" customHeight="1" x14ac:dyDescent="0.3">
      <c r="A46" s="13">
        <v>39</v>
      </c>
      <c r="B46" s="5" t="s">
        <v>18</v>
      </c>
      <c r="C46" s="6" t="s">
        <v>7</v>
      </c>
      <c r="D46" s="14">
        <v>0.254</v>
      </c>
      <c r="E46" s="14">
        <v>945.3</v>
      </c>
      <c r="F46" s="13" t="s">
        <v>14</v>
      </c>
      <c r="G46" s="18">
        <v>3.32</v>
      </c>
      <c r="H46" s="14"/>
      <c r="I46" s="3" t="s">
        <v>9</v>
      </c>
    </row>
    <row r="47" spans="1:9" ht="13" customHeight="1" x14ac:dyDescent="0.3">
      <c r="A47" s="13">
        <v>40</v>
      </c>
      <c r="B47" s="5" t="s">
        <v>18</v>
      </c>
      <c r="C47" s="6" t="s">
        <v>7</v>
      </c>
      <c r="D47" s="14">
        <v>0.254</v>
      </c>
      <c r="E47" s="14">
        <v>945.3</v>
      </c>
      <c r="F47" s="13" t="s">
        <v>14</v>
      </c>
      <c r="G47" s="18">
        <v>3.58</v>
      </c>
      <c r="H47" s="14"/>
      <c r="I47" s="3" t="s">
        <v>9</v>
      </c>
    </row>
    <row r="48" spans="1:9" ht="13" customHeight="1" x14ac:dyDescent="0.3">
      <c r="A48" s="13">
        <v>41</v>
      </c>
      <c r="B48" s="5" t="s">
        <v>18</v>
      </c>
      <c r="C48" s="6" t="s">
        <v>7</v>
      </c>
      <c r="D48" s="14">
        <v>0.254</v>
      </c>
      <c r="E48" s="14">
        <v>945.3</v>
      </c>
      <c r="F48" s="13" t="s">
        <v>14</v>
      </c>
      <c r="G48" s="18">
        <v>3.88</v>
      </c>
      <c r="H48" s="14"/>
      <c r="I48" s="3" t="s">
        <v>9</v>
      </c>
    </row>
    <row r="49" spans="1:9" ht="13" customHeight="1" x14ac:dyDescent="0.3">
      <c r="A49" s="13">
        <v>42</v>
      </c>
      <c r="B49" s="5" t="s">
        <v>18</v>
      </c>
      <c r="C49" s="19" t="s">
        <v>7</v>
      </c>
      <c r="D49" s="20">
        <v>0.254</v>
      </c>
      <c r="E49" s="20">
        <v>945.3</v>
      </c>
      <c r="F49" s="21" t="s">
        <v>14</v>
      </c>
      <c r="G49" s="22">
        <v>4.7300000000000004</v>
      </c>
      <c r="H49" s="20"/>
      <c r="I49" s="3" t="s">
        <v>9</v>
      </c>
    </row>
    <row r="50" spans="1:9" ht="13" customHeight="1" x14ac:dyDescent="0.3">
      <c r="A50" s="13"/>
      <c r="B50" s="23"/>
      <c r="C50" s="24"/>
      <c r="D50" s="13"/>
      <c r="F50" s="14">
        <v>19</v>
      </c>
      <c r="G50" s="15">
        <f>SUM(G31:G49)</f>
        <v>96.34999999999998</v>
      </c>
    </row>
    <row r="51" spans="1:9" ht="13" customHeight="1" x14ac:dyDescent="0.3">
      <c r="B51" s="23"/>
      <c r="C51" s="24"/>
    </row>
    <row r="52" spans="1:9" ht="13" customHeight="1" x14ac:dyDescent="0.3">
      <c r="B52" s="23"/>
      <c r="C52" s="24"/>
      <c r="D52" s="12" t="s">
        <v>27</v>
      </c>
      <c r="F52" s="4">
        <f>F25+F50</f>
        <v>42</v>
      </c>
      <c r="G52" s="8">
        <f>G25+G50</f>
        <v>200.15999999999997</v>
      </c>
    </row>
    <row r="54" spans="1:9" ht="13" customHeight="1" x14ac:dyDescent="0.3">
      <c r="B54" s="43" t="s">
        <v>28</v>
      </c>
      <c r="C54" s="43" t="s">
        <v>19</v>
      </c>
      <c r="D54" s="44" t="s">
        <v>20</v>
      </c>
      <c r="E54" s="44" t="s">
        <v>21</v>
      </c>
      <c r="F54" s="44" t="s">
        <v>22</v>
      </c>
      <c r="G54" s="45"/>
      <c r="H54" s="46"/>
      <c r="I54" s="46"/>
    </row>
    <row r="55" spans="1:9" ht="13" customHeight="1" x14ac:dyDescent="0.35">
      <c r="B55" s="47" t="s">
        <v>23</v>
      </c>
      <c r="C55" s="47" t="s">
        <v>24</v>
      </c>
      <c r="D55" s="48">
        <v>0.6</v>
      </c>
      <c r="E55" s="49">
        <v>925</v>
      </c>
      <c r="F55" s="50" t="s">
        <v>14</v>
      </c>
      <c r="G55" s="51">
        <v>5.88</v>
      </c>
      <c r="I55" s="42" t="s">
        <v>9</v>
      </c>
    </row>
    <row r="56" spans="1:9" ht="13" customHeight="1" x14ac:dyDescent="0.35">
      <c r="B56" s="34" t="s">
        <v>23</v>
      </c>
      <c r="C56" s="35" t="s">
        <v>25</v>
      </c>
      <c r="D56" s="36">
        <v>0.44600000000000001</v>
      </c>
      <c r="E56" s="37">
        <v>838</v>
      </c>
      <c r="F56" s="39" t="s">
        <v>14</v>
      </c>
      <c r="G56" s="52">
        <v>5.98</v>
      </c>
      <c r="I56" s="3" t="s">
        <v>9</v>
      </c>
    </row>
    <row r="57" spans="1:9" ht="13" customHeight="1" x14ac:dyDescent="0.35">
      <c r="B57" s="34" t="s">
        <v>23</v>
      </c>
      <c r="C57" s="35" t="s">
        <v>26</v>
      </c>
      <c r="D57" s="36">
        <v>0.33600000000000002</v>
      </c>
      <c r="E57" s="37">
        <v>803</v>
      </c>
      <c r="F57" s="39" t="s">
        <v>14</v>
      </c>
      <c r="G57" s="52">
        <v>8.6199999999999992</v>
      </c>
      <c r="I57" s="3" t="s">
        <v>9</v>
      </c>
    </row>
    <row r="58" spans="1:9" ht="13" customHeight="1" x14ac:dyDescent="0.35">
      <c r="B58" s="34" t="s">
        <v>23</v>
      </c>
      <c r="C58" s="35" t="s">
        <v>26</v>
      </c>
      <c r="D58" s="36">
        <v>0.33600000000000002</v>
      </c>
      <c r="E58" s="37">
        <v>803</v>
      </c>
      <c r="F58" s="39" t="s">
        <v>14</v>
      </c>
      <c r="G58" s="52">
        <v>6.5170000000000003</v>
      </c>
      <c r="I58" s="3" t="s">
        <v>9</v>
      </c>
    </row>
    <row r="59" spans="1:9" ht="13" customHeight="1" x14ac:dyDescent="0.3">
      <c r="B59" s="32"/>
      <c r="C59" s="32"/>
      <c r="D59" s="32"/>
      <c r="E59" s="32"/>
      <c r="F59" s="33">
        <v>4</v>
      </c>
      <c r="G59" s="40">
        <f>SUM(G55:G58)</f>
        <v>26.996999999999996</v>
      </c>
      <c r="H59" s="38">
        <f>SUBTOTAL(9,G55:G58)</f>
        <v>26.996999999999996</v>
      </c>
    </row>
    <row r="62" spans="1:9" ht="13" customHeight="1" x14ac:dyDescent="0.3">
      <c r="D62" s="12" t="s">
        <v>17</v>
      </c>
      <c r="F62" s="4">
        <v>46</v>
      </c>
      <c r="G62" s="41">
        <f>+G52+G59</f>
        <v>227.15699999999995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2021-07-29T05:54:28Z</cp:lastPrinted>
  <dcterms:created xsi:type="dcterms:W3CDTF">2021-07-29T05:48:31Z</dcterms:created>
  <dcterms:modified xsi:type="dcterms:W3CDTF">2021-08-19T00:35:33Z</dcterms:modified>
</cp:coreProperties>
</file>