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eru\Documents\"/>
    </mc:Choice>
  </mc:AlternateContent>
  <xr:revisionPtr revIDLastSave="0" documentId="8_{C0C09CA7-542A-4906-B45E-1CAC170F4D0D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8" i="1" l="1"/>
  <c r="E193" i="1"/>
  <c r="E188" i="1"/>
  <c r="E183" i="1"/>
  <c r="E178" i="1"/>
  <c r="E173" i="1"/>
  <c r="E168" i="1"/>
  <c r="E163" i="1"/>
  <c r="E158" i="1"/>
  <c r="E153" i="1"/>
  <c r="E148" i="1"/>
  <c r="E143" i="1"/>
  <c r="E138" i="1"/>
  <c r="E133" i="1"/>
  <c r="E128" i="1"/>
  <c r="E123" i="1"/>
  <c r="E118" i="1"/>
  <c r="E113" i="1"/>
  <c r="E108" i="1"/>
  <c r="E103" i="1"/>
  <c r="E98" i="1"/>
  <c r="E93" i="1"/>
  <c r="E88" i="1"/>
  <c r="E83" i="1"/>
  <c r="E78" i="1"/>
  <c r="E73" i="1"/>
  <c r="E68" i="1"/>
  <c r="E63" i="1"/>
  <c r="E58" i="1"/>
  <c r="E53" i="1"/>
  <c r="E48" i="1"/>
  <c r="E43" i="1"/>
  <c r="E38" i="1"/>
  <c r="E33" i="1"/>
  <c r="E28" i="1"/>
  <c r="E23" i="1"/>
  <c r="E18" i="1"/>
  <c r="E13" i="1"/>
  <c r="E8" i="1"/>
  <c r="E3" i="1"/>
  <c r="E202" i="1" l="1"/>
</calcChain>
</file>

<file path=xl/sharedStrings.xml><?xml version="1.0" encoding="utf-8"?>
<sst xmlns="http://schemas.openxmlformats.org/spreadsheetml/2006/main" count="166" uniqueCount="49">
  <si>
    <t>Prezzo listino</t>
  </si>
  <si>
    <t>ARTICOLO</t>
  </si>
  <si>
    <t>1677 TL 2</t>
  </si>
  <si>
    <t>DISPONIBILITA</t>
  </si>
  <si>
    <t>1677 A2</t>
  </si>
  <si>
    <t>1677 A1</t>
  </si>
  <si>
    <t>1677 PL3</t>
  </si>
  <si>
    <t>1677 8</t>
  </si>
  <si>
    <t>7700 TL1 P</t>
  </si>
  <si>
    <t>7700 TL1 P oro</t>
  </si>
  <si>
    <t>7700 TL2 G</t>
  </si>
  <si>
    <t>7700 A2</t>
  </si>
  <si>
    <t>8010 STL1</t>
  </si>
  <si>
    <t>8013 STL 1</t>
  </si>
  <si>
    <t>8610 6</t>
  </si>
  <si>
    <t>8610 6 oro</t>
  </si>
  <si>
    <t>8610 8</t>
  </si>
  <si>
    <t>8610 A2</t>
  </si>
  <si>
    <t>SASSO APL1</t>
  </si>
  <si>
    <t>SASSO APL3 RC</t>
  </si>
  <si>
    <t>SASSO APL4 RC</t>
  </si>
  <si>
    <t>ZEBRA A2</t>
  </si>
  <si>
    <t>ZEBRA PL3 24</t>
  </si>
  <si>
    <t>ZEBRA S5</t>
  </si>
  <si>
    <t>ZEBRA PL5</t>
  </si>
  <si>
    <t>ZEBRA S3</t>
  </si>
  <si>
    <t>ZEBRA TL 3</t>
  </si>
  <si>
    <t>8020 8</t>
  </si>
  <si>
    <t>8020 8+4</t>
  </si>
  <si>
    <t>8020 A2</t>
  </si>
  <si>
    <t>8020 TL2</t>
  </si>
  <si>
    <t>8020 A4</t>
  </si>
  <si>
    <t>8020 PL6+1</t>
  </si>
  <si>
    <t>6140 PL6</t>
  </si>
  <si>
    <t>VE 817  AP 1</t>
  </si>
  <si>
    <t>VE 816  AP 1</t>
  </si>
  <si>
    <t>NUARE S6 BIANCO</t>
  </si>
  <si>
    <t>SILUE S6 VARI COLORI</t>
  </si>
  <si>
    <t>SILUE S8</t>
  </si>
  <si>
    <t>MABELL S3 VIOLA</t>
  </si>
  <si>
    <t>WHITE GRACE/16</t>
  </si>
  <si>
    <t>BLACK GRACE/12</t>
  </si>
  <si>
    <t>BLACK GRACE/PL12</t>
  </si>
  <si>
    <t>TOTALE</t>
  </si>
  <si>
    <r>
      <rPr>
        <sz val="8"/>
        <rFont val="Avenir Roman"/>
      </rPr>
      <t xml:space="preserve">PREZZO DI LISTINO </t>
    </r>
    <r>
      <rPr>
        <sz val="6"/>
        <rFont val="Avenir Roman"/>
      </rPr>
      <t>(IVA ESCLUSA)</t>
    </r>
  </si>
  <si>
    <t>247.074.40€ IVA INCLUSA</t>
  </si>
  <si>
    <t>PHOTO</t>
  </si>
  <si>
    <t>Price List</t>
  </si>
  <si>
    <t>Totale Price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</si>
</sst>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\ \€"/>
    <numFmt numFmtId="165" formatCode="#,##0.00\ \€"/>
    <numFmt numFmtId="166" formatCode="#,##0.00\ &quot;€&quot;"/>
  </numFmts>
  <fonts count="7">
    <font>
      <sz val="10"/>
      <color rgb="FF000000"/>
      <name val="Times New Roman"/>
      <charset val="204"/>
    </font>
    <font>
      <sz val="10"/>
      <color rgb="FF000000"/>
      <name val="Avenir Roman"/>
    </font>
    <font>
      <sz val="19.5"/>
      <name val="Avenir Roman"/>
    </font>
    <font>
      <b/>
      <sz val="10"/>
      <color rgb="FF000000"/>
      <name val="Avenir Roman"/>
    </font>
    <font>
      <sz val="8"/>
      <name val="Avenir Roman"/>
    </font>
    <font>
      <sz val="6"/>
      <name val="Avenir Roman"/>
    </font>
    <font>
      <sz val="8"/>
      <color rgb="FF000000"/>
      <name val="Avenir Roman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6" fontId="1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166" fontId="3" fillId="2" borderId="11" xfId="0" applyNumberFormat="1" applyFont="1" applyFill="1" applyBorder="1" applyAlignment="1">
      <alignment horizontal="center" vertical="center"/>
    </xf>
    <xf numFmtId="166" fontId="3" fillId="2" borderId="12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166" fontId="1" fillId="2" borderId="14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66" fontId="1" fillId="0" borderId="9" xfId="0" applyNumberFormat="1" applyFont="1" applyFill="1" applyBorder="1" applyAlignment="1">
      <alignment horizontal="center" vertical="center"/>
    </xf>
    <xf numFmtId="166" fontId="1" fillId="0" borderId="15" xfId="0" applyNumberFormat="1" applyFont="1" applyFill="1" applyBorder="1" applyAlignment="1">
      <alignment horizontal="center" vertical="center"/>
    </xf>
    <xf numFmtId="166" fontId="1" fillId="0" borderId="14" xfId="0" applyNumberFormat="1" applyFont="1" applyFill="1" applyBorder="1" applyAlignment="1">
      <alignment horizontal="center" vertical="center"/>
    </xf>
    <xf numFmtId="166" fontId="1" fillId="0" borderId="16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6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8" Type="http://schemas.openxmlformats.org/officeDocument/2006/relationships/image" Target="../media/image8.jpe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266382</xdr:colOff>
      <xdr:row>0</xdr:row>
      <xdr:rowOff>127000</xdr:rowOff>
    </xdr:from>
    <xdr:ext cx="4038918" cy="776981"/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33282" y="127000"/>
          <a:ext cx="4038918" cy="776981"/>
        </a:xfrm>
        <a:prstGeom prst="rect">
          <a:avLst/>
        </a:prstGeom>
      </xdr:spPr>
    </xdr:pic>
    <xdr:clientData/>
  </xdr:oneCellAnchor>
  <xdr:oneCellAnchor>
    <xdr:from>
      <xdr:col>0</xdr:col>
      <xdr:colOff>254000</xdr:colOff>
      <xdr:row>7</xdr:row>
      <xdr:rowOff>35522</xdr:rowOff>
    </xdr:from>
    <xdr:ext cx="1181100" cy="1165509"/>
    <xdr:pic>
      <xdr:nvPicPr>
        <xdr:cNvPr id="3" name="image2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4000" y="2143722"/>
          <a:ext cx="1181100" cy="1165509"/>
        </a:xfrm>
        <a:prstGeom prst="rect">
          <a:avLst/>
        </a:prstGeom>
      </xdr:spPr>
    </xdr:pic>
    <xdr:clientData/>
  </xdr:oneCellAnchor>
  <xdr:oneCellAnchor>
    <xdr:from>
      <xdr:col>0</xdr:col>
      <xdr:colOff>348043</xdr:colOff>
      <xdr:row>27</xdr:row>
      <xdr:rowOff>40806</xdr:rowOff>
    </xdr:from>
    <xdr:ext cx="1023558" cy="1184817"/>
    <xdr:pic>
      <xdr:nvPicPr>
        <xdr:cNvPr id="4" name="image3.jpe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8043" y="7787806"/>
          <a:ext cx="1023558" cy="1184817"/>
        </a:xfrm>
        <a:prstGeom prst="rect">
          <a:avLst/>
        </a:prstGeom>
      </xdr:spPr>
    </xdr:pic>
    <xdr:clientData/>
  </xdr:oneCellAnchor>
  <xdr:oneCellAnchor>
    <xdr:from>
      <xdr:col>0</xdr:col>
      <xdr:colOff>132142</xdr:colOff>
      <xdr:row>32</xdr:row>
      <xdr:rowOff>69659</xdr:rowOff>
    </xdr:from>
    <xdr:ext cx="1582358" cy="1139582"/>
    <xdr:pic>
      <xdr:nvPicPr>
        <xdr:cNvPr id="5" name="image4.jpe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2142" y="9302559"/>
          <a:ext cx="1582358" cy="1139582"/>
        </a:xfrm>
        <a:prstGeom prst="rect">
          <a:avLst/>
        </a:prstGeom>
      </xdr:spPr>
    </xdr:pic>
    <xdr:clientData/>
  </xdr:oneCellAnchor>
  <xdr:oneCellAnchor>
    <xdr:from>
      <xdr:col>0</xdr:col>
      <xdr:colOff>317500</xdr:colOff>
      <xdr:row>2</xdr:row>
      <xdr:rowOff>25794</xdr:rowOff>
    </xdr:from>
    <xdr:ext cx="1041399" cy="1267574"/>
    <xdr:pic>
      <xdr:nvPicPr>
        <xdr:cNvPr id="6" name="image5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7500" y="698894"/>
          <a:ext cx="1041399" cy="1267574"/>
        </a:xfrm>
        <a:prstGeom prst="rect">
          <a:avLst/>
        </a:prstGeom>
      </xdr:spPr>
    </xdr:pic>
    <xdr:clientData/>
  </xdr:oneCellAnchor>
  <xdr:oneCellAnchor>
    <xdr:from>
      <xdr:col>0</xdr:col>
      <xdr:colOff>38100</xdr:colOff>
      <xdr:row>22</xdr:row>
      <xdr:rowOff>34644</xdr:rowOff>
    </xdr:from>
    <xdr:ext cx="1752600" cy="1198397"/>
    <xdr:pic>
      <xdr:nvPicPr>
        <xdr:cNvPr id="7" name="image6.jpe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100" y="6371944"/>
          <a:ext cx="1752600" cy="1198397"/>
        </a:xfrm>
        <a:prstGeom prst="rect">
          <a:avLst/>
        </a:prstGeom>
      </xdr:spPr>
    </xdr:pic>
    <xdr:clientData/>
  </xdr:oneCellAnchor>
  <xdr:oneCellAnchor>
    <xdr:from>
      <xdr:col>0</xdr:col>
      <xdr:colOff>97296</xdr:colOff>
      <xdr:row>17</xdr:row>
      <xdr:rowOff>155632</xdr:rowOff>
    </xdr:from>
    <xdr:ext cx="1693403" cy="967277"/>
    <xdr:pic>
      <xdr:nvPicPr>
        <xdr:cNvPr id="8" name="image7.jpe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7296" y="5083232"/>
          <a:ext cx="1693403" cy="967277"/>
        </a:xfrm>
        <a:prstGeom prst="rect">
          <a:avLst/>
        </a:prstGeom>
      </xdr:spPr>
    </xdr:pic>
    <xdr:clientData/>
  </xdr:oneCellAnchor>
  <xdr:oneCellAnchor>
    <xdr:from>
      <xdr:col>0</xdr:col>
      <xdr:colOff>332510</xdr:colOff>
      <xdr:row>12</xdr:row>
      <xdr:rowOff>28192</xdr:rowOff>
    </xdr:from>
    <xdr:ext cx="1178789" cy="1162069"/>
    <xdr:pic>
      <xdr:nvPicPr>
        <xdr:cNvPr id="9" name="image2.jpe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2510" y="3546092"/>
          <a:ext cx="1178789" cy="1162069"/>
        </a:xfrm>
        <a:prstGeom prst="rect">
          <a:avLst/>
        </a:prstGeom>
      </xdr:spPr>
    </xdr:pic>
    <xdr:clientData/>
  </xdr:oneCellAnchor>
  <xdr:oneCellAnchor>
    <xdr:from>
      <xdr:col>0</xdr:col>
      <xdr:colOff>371346</xdr:colOff>
      <xdr:row>37</xdr:row>
      <xdr:rowOff>32870</xdr:rowOff>
    </xdr:from>
    <xdr:ext cx="1012954" cy="1228544"/>
    <xdr:pic>
      <xdr:nvPicPr>
        <xdr:cNvPr id="11" name="image9.jpe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71346" y="10751670"/>
          <a:ext cx="1012954" cy="1228544"/>
        </a:xfrm>
        <a:prstGeom prst="rect">
          <a:avLst/>
        </a:prstGeom>
      </xdr:spPr>
    </xdr:pic>
    <xdr:clientData/>
  </xdr:oneCellAnchor>
  <xdr:oneCellAnchor>
    <xdr:from>
      <xdr:col>0</xdr:col>
      <xdr:colOff>369886</xdr:colOff>
      <xdr:row>42</xdr:row>
      <xdr:rowOff>49211</xdr:rowOff>
    </xdr:from>
    <xdr:ext cx="1103314" cy="1140275"/>
    <xdr:pic>
      <xdr:nvPicPr>
        <xdr:cNvPr id="12" name="image10.jpe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69886" y="12203111"/>
          <a:ext cx="1103314" cy="1140275"/>
        </a:xfrm>
        <a:prstGeom prst="rect">
          <a:avLst/>
        </a:prstGeom>
      </xdr:spPr>
    </xdr:pic>
    <xdr:clientData/>
  </xdr:oneCellAnchor>
  <xdr:oneCellAnchor>
    <xdr:from>
      <xdr:col>0</xdr:col>
      <xdr:colOff>509776</xdr:colOff>
      <xdr:row>47</xdr:row>
      <xdr:rowOff>72986</xdr:rowOff>
    </xdr:from>
    <xdr:ext cx="747523" cy="1140371"/>
    <xdr:pic>
      <xdr:nvPicPr>
        <xdr:cNvPr id="13" name="image11.jpe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9776" y="13636586"/>
          <a:ext cx="747523" cy="1140371"/>
        </a:xfrm>
        <a:prstGeom prst="rect">
          <a:avLst/>
        </a:prstGeom>
      </xdr:spPr>
    </xdr:pic>
    <xdr:clientData/>
  </xdr:oneCellAnchor>
  <xdr:oneCellAnchor>
    <xdr:from>
      <xdr:col>0</xdr:col>
      <xdr:colOff>634656</xdr:colOff>
      <xdr:row>52</xdr:row>
      <xdr:rowOff>102552</xdr:rowOff>
    </xdr:from>
    <xdr:ext cx="521043" cy="1147762"/>
    <xdr:pic>
      <xdr:nvPicPr>
        <xdr:cNvPr id="14" name="image12.jpe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34656" y="15139352"/>
          <a:ext cx="521043" cy="1147762"/>
        </a:xfrm>
        <a:prstGeom prst="rect">
          <a:avLst/>
        </a:prstGeom>
      </xdr:spPr>
    </xdr:pic>
    <xdr:clientData/>
  </xdr:oneCellAnchor>
  <xdr:oneCellAnchor>
    <xdr:from>
      <xdr:col>0</xdr:col>
      <xdr:colOff>64896</xdr:colOff>
      <xdr:row>62</xdr:row>
      <xdr:rowOff>59332</xdr:rowOff>
    </xdr:from>
    <xdr:ext cx="1759033" cy="1083667"/>
    <xdr:pic>
      <xdr:nvPicPr>
        <xdr:cNvPr id="16" name="image14.jpe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4896" y="17979032"/>
          <a:ext cx="1759033" cy="1083667"/>
        </a:xfrm>
        <a:prstGeom prst="rect">
          <a:avLst/>
        </a:prstGeom>
      </xdr:spPr>
    </xdr:pic>
    <xdr:clientData/>
  </xdr:oneCellAnchor>
  <xdr:oneCellAnchor>
    <xdr:from>
      <xdr:col>0</xdr:col>
      <xdr:colOff>41148</xdr:colOff>
      <xdr:row>57</xdr:row>
      <xdr:rowOff>61239</xdr:rowOff>
    </xdr:from>
    <xdr:ext cx="1803435" cy="1107161"/>
    <xdr:pic>
      <xdr:nvPicPr>
        <xdr:cNvPr id="17" name="image15.jpe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148" y="16571239"/>
          <a:ext cx="1803435" cy="1107161"/>
        </a:xfrm>
        <a:prstGeom prst="rect">
          <a:avLst/>
        </a:prstGeom>
      </xdr:spPr>
    </xdr:pic>
    <xdr:clientData/>
  </xdr:oneCellAnchor>
  <xdr:oneCellAnchor>
    <xdr:from>
      <xdr:col>0</xdr:col>
      <xdr:colOff>362711</xdr:colOff>
      <xdr:row>77</xdr:row>
      <xdr:rowOff>53000</xdr:rowOff>
    </xdr:from>
    <xdr:ext cx="1097789" cy="1214952"/>
    <xdr:pic>
      <xdr:nvPicPr>
        <xdr:cNvPr id="20" name="image17.jpe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62711" y="22379600"/>
          <a:ext cx="1097789" cy="1214952"/>
        </a:xfrm>
        <a:prstGeom prst="rect">
          <a:avLst/>
        </a:prstGeom>
      </xdr:spPr>
    </xdr:pic>
    <xdr:clientData/>
  </xdr:oneCellAnchor>
  <xdr:oneCellAnchor>
    <xdr:from>
      <xdr:col>0</xdr:col>
      <xdr:colOff>366252</xdr:colOff>
      <xdr:row>82</xdr:row>
      <xdr:rowOff>84773</xdr:rowOff>
    </xdr:from>
    <xdr:ext cx="1043448" cy="1080920"/>
    <xdr:pic>
      <xdr:nvPicPr>
        <xdr:cNvPr id="21" name="image18.jpe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66252" y="23897273"/>
          <a:ext cx="1043448" cy="1080920"/>
        </a:xfrm>
        <a:prstGeom prst="rect">
          <a:avLst/>
        </a:prstGeom>
      </xdr:spPr>
    </xdr:pic>
    <xdr:clientData/>
  </xdr:oneCellAnchor>
  <xdr:oneCellAnchor>
    <xdr:from>
      <xdr:col>0</xdr:col>
      <xdr:colOff>355600</xdr:colOff>
      <xdr:row>87</xdr:row>
      <xdr:rowOff>70003</xdr:rowOff>
    </xdr:from>
    <xdr:ext cx="1143000" cy="1172627"/>
    <xdr:pic>
      <xdr:nvPicPr>
        <xdr:cNvPr id="22" name="image19.jpe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55600" y="25317603"/>
          <a:ext cx="1143000" cy="1172627"/>
        </a:xfrm>
        <a:prstGeom prst="rect">
          <a:avLst/>
        </a:prstGeom>
      </xdr:spPr>
    </xdr:pic>
    <xdr:clientData/>
  </xdr:oneCellAnchor>
  <xdr:oneCellAnchor>
    <xdr:from>
      <xdr:col>0</xdr:col>
      <xdr:colOff>80454</xdr:colOff>
      <xdr:row>67</xdr:row>
      <xdr:rowOff>93471</xdr:rowOff>
    </xdr:from>
    <xdr:ext cx="1737802" cy="1125729"/>
    <xdr:pic>
      <xdr:nvPicPr>
        <xdr:cNvPr id="23" name="image20.jpe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0454" y="19422871"/>
          <a:ext cx="1737802" cy="1125729"/>
        </a:xfrm>
        <a:prstGeom prst="rect">
          <a:avLst/>
        </a:prstGeom>
      </xdr:spPr>
    </xdr:pic>
    <xdr:clientData/>
  </xdr:oneCellAnchor>
  <xdr:oneCellAnchor>
    <xdr:from>
      <xdr:col>0</xdr:col>
      <xdr:colOff>384936</xdr:colOff>
      <xdr:row>72</xdr:row>
      <xdr:rowOff>67842</xdr:rowOff>
    </xdr:from>
    <xdr:ext cx="1024764" cy="1191573"/>
    <xdr:pic>
      <xdr:nvPicPr>
        <xdr:cNvPr id="24" name="image21.jpe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4936" y="20806942"/>
          <a:ext cx="1024764" cy="1191573"/>
        </a:xfrm>
        <a:prstGeom prst="rect">
          <a:avLst/>
        </a:prstGeom>
      </xdr:spPr>
    </xdr:pic>
    <xdr:clientData/>
  </xdr:oneCellAnchor>
  <xdr:oneCellAnchor>
    <xdr:from>
      <xdr:col>0</xdr:col>
      <xdr:colOff>138497</xdr:colOff>
      <xdr:row>97</xdr:row>
      <xdr:rowOff>38101</xdr:rowOff>
    </xdr:from>
    <xdr:ext cx="1652203" cy="1244924"/>
    <xdr:pic>
      <xdr:nvPicPr>
        <xdr:cNvPr id="25" name="image22.jpe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8497" y="28168601"/>
          <a:ext cx="1652203" cy="1244924"/>
        </a:xfrm>
        <a:prstGeom prst="rect">
          <a:avLst/>
        </a:prstGeom>
      </xdr:spPr>
    </xdr:pic>
    <xdr:clientData/>
  </xdr:oneCellAnchor>
  <xdr:oneCellAnchor>
    <xdr:from>
      <xdr:col>0</xdr:col>
      <xdr:colOff>288493</xdr:colOff>
      <xdr:row>92</xdr:row>
      <xdr:rowOff>33666</xdr:rowOff>
    </xdr:from>
    <xdr:ext cx="1362507" cy="1193172"/>
    <xdr:pic>
      <xdr:nvPicPr>
        <xdr:cNvPr id="26" name="image23.jpe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8493" y="26716366"/>
          <a:ext cx="1362507" cy="1193172"/>
        </a:xfrm>
        <a:prstGeom prst="rect">
          <a:avLst/>
        </a:prstGeom>
      </xdr:spPr>
    </xdr:pic>
    <xdr:clientData/>
  </xdr:oneCellAnchor>
  <xdr:oneCellAnchor>
    <xdr:from>
      <xdr:col>0</xdr:col>
      <xdr:colOff>194436</xdr:colOff>
      <xdr:row>122</xdr:row>
      <xdr:rowOff>49821</xdr:rowOff>
    </xdr:from>
    <xdr:ext cx="1456564" cy="1194941"/>
    <xdr:pic>
      <xdr:nvPicPr>
        <xdr:cNvPr id="28" name="image24.jpeg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4436" y="35406621"/>
          <a:ext cx="1456564" cy="1194941"/>
        </a:xfrm>
        <a:prstGeom prst="rect">
          <a:avLst/>
        </a:prstGeom>
      </xdr:spPr>
    </xdr:pic>
    <xdr:clientData/>
  </xdr:oneCellAnchor>
  <xdr:oneCellAnchor>
    <xdr:from>
      <xdr:col>0</xdr:col>
      <xdr:colOff>355600</xdr:colOff>
      <xdr:row>127</xdr:row>
      <xdr:rowOff>57966</xdr:rowOff>
    </xdr:from>
    <xdr:ext cx="1039427" cy="1153046"/>
    <xdr:pic>
      <xdr:nvPicPr>
        <xdr:cNvPr id="29" name="image25.jpe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55600" y="36811766"/>
          <a:ext cx="1039427" cy="1153046"/>
        </a:xfrm>
        <a:prstGeom prst="rect">
          <a:avLst/>
        </a:prstGeom>
      </xdr:spPr>
    </xdr:pic>
    <xdr:clientData/>
  </xdr:oneCellAnchor>
  <xdr:oneCellAnchor>
    <xdr:from>
      <xdr:col>0</xdr:col>
      <xdr:colOff>174193</xdr:colOff>
      <xdr:row>117</xdr:row>
      <xdr:rowOff>67666</xdr:rowOff>
    </xdr:from>
    <xdr:ext cx="1553007" cy="1152599"/>
    <xdr:pic>
      <xdr:nvPicPr>
        <xdr:cNvPr id="31" name="image27.jpeg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4193" y="34014766"/>
          <a:ext cx="1553007" cy="1152599"/>
        </a:xfrm>
        <a:prstGeom prst="rect">
          <a:avLst/>
        </a:prstGeom>
      </xdr:spPr>
    </xdr:pic>
    <xdr:clientData/>
  </xdr:oneCellAnchor>
  <xdr:oneCellAnchor>
    <xdr:from>
      <xdr:col>0</xdr:col>
      <xdr:colOff>31579</xdr:colOff>
      <xdr:row>132</xdr:row>
      <xdr:rowOff>140384</xdr:rowOff>
    </xdr:from>
    <xdr:ext cx="1754917" cy="888315"/>
    <xdr:pic>
      <xdr:nvPicPr>
        <xdr:cNvPr id="35" name="image29.jpe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579" y="39421484"/>
          <a:ext cx="1754917" cy="888315"/>
        </a:xfrm>
        <a:prstGeom prst="rect">
          <a:avLst/>
        </a:prstGeom>
      </xdr:spPr>
    </xdr:pic>
    <xdr:clientData/>
  </xdr:oneCellAnchor>
  <xdr:oneCellAnchor>
    <xdr:from>
      <xdr:col>0</xdr:col>
      <xdr:colOff>317500</xdr:colOff>
      <xdr:row>137</xdr:row>
      <xdr:rowOff>64049</xdr:rowOff>
    </xdr:from>
    <xdr:ext cx="952499" cy="1175864"/>
    <xdr:pic>
      <xdr:nvPicPr>
        <xdr:cNvPr id="36" name="image30.jpeg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7500" y="39586449"/>
          <a:ext cx="952499" cy="1175864"/>
        </a:xfrm>
        <a:prstGeom prst="rect">
          <a:avLst/>
        </a:prstGeom>
      </xdr:spPr>
    </xdr:pic>
    <xdr:clientData/>
  </xdr:oneCellAnchor>
  <xdr:oneCellAnchor>
    <xdr:from>
      <xdr:col>0</xdr:col>
      <xdr:colOff>312292</xdr:colOff>
      <xdr:row>142</xdr:row>
      <xdr:rowOff>60727</xdr:rowOff>
    </xdr:from>
    <xdr:ext cx="1097407" cy="1119609"/>
    <xdr:pic>
      <xdr:nvPicPr>
        <xdr:cNvPr id="37" name="image31.jpe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2292" y="41056327"/>
          <a:ext cx="1097407" cy="1119609"/>
        </a:xfrm>
        <a:prstGeom prst="rect">
          <a:avLst/>
        </a:prstGeom>
      </xdr:spPr>
    </xdr:pic>
    <xdr:clientData/>
  </xdr:oneCellAnchor>
  <xdr:oneCellAnchor>
    <xdr:from>
      <xdr:col>0</xdr:col>
      <xdr:colOff>292100</xdr:colOff>
      <xdr:row>147</xdr:row>
      <xdr:rowOff>39619</xdr:rowOff>
    </xdr:from>
    <xdr:ext cx="1219200" cy="1218219"/>
    <xdr:pic>
      <xdr:nvPicPr>
        <xdr:cNvPr id="38" name="image32.jpe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2100" y="42444919"/>
          <a:ext cx="1219200" cy="1218219"/>
        </a:xfrm>
        <a:prstGeom prst="rect">
          <a:avLst/>
        </a:prstGeom>
      </xdr:spPr>
    </xdr:pic>
    <xdr:clientData/>
  </xdr:oneCellAnchor>
  <xdr:oneCellAnchor>
    <xdr:from>
      <xdr:col>0</xdr:col>
      <xdr:colOff>321056</xdr:colOff>
      <xdr:row>152</xdr:row>
      <xdr:rowOff>67758</xdr:rowOff>
    </xdr:from>
    <xdr:ext cx="1063244" cy="1081117"/>
    <xdr:pic>
      <xdr:nvPicPr>
        <xdr:cNvPr id="39" name="image33.jpe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1056" y="43882758"/>
          <a:ext cx="1063244" cy="1081117"/>
        </a:xfrm>
        <a:prstGeom prst="rect">
          <a:avLst/>
        </a:prstGeom>
      </xdr:spPr>
    </xdr:pic>
    <xdr:clientData/>
  </xdr:oneCellAnchor>
  <xdr:oneCellAnchor>
    <xdr:from>
      <xdr:col>0</xdr:col>
      <xdr:colOff>189051</xdr:colOff>
      <xdr:row>167</xdr:row>
      <xdr:rowOff>132372</xdr:rowOff>
    </xdr:from>
    <xdr:ext cx="1433385" cy="1048727"/>
    <xdr:pic>
      <xdr:nvPicPr>
        <xdr:cNvPr id="40" name="image34.jpe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9051" y="48176472"/>
          <a:ext cx="1433385" cy="1048727"/>
        </a:xfrm>
        <a:prstGeom prst="rect">
          <a:avLst/>
        </a:prstGeom>
      </xdr:spPr>
    </xdr:pic>
    <xdr:clientData/>
  </xdr:oneCellAnchor>
  <xdr:oneCellAnchor>
    <xdr:from>
      <xdr:col>0</xdr:col>
      <xdr:colOff>482600</xdr:colOff>
      <xdr:row>157</xdr:row>
      <xdr:rowOff>107796</xdr:rowOff>
    </xdr:from>
    <xdr:ext cx="662495" cy="1087274"/>
    <xdr:pic>
      <xdr:nvPicPr>
        <xdr:cNvPr id="41" name="image35.jpe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2600" y="45332496"/>
          <a:ext cx="662495" cy="1087274"/>
        </a:xfrm>
        <a:prstGeom prst="rect">
          <a:avLst/>
        </a:prstGeom>
      </xdr:spPr>
    </xdr:pic>
    <xdr:clientData/>
  </xdr:oneCellAnchor>
  <xdr:oneCellAnchor>
    <xdr:from>
      <xdr:col>0</xdr:col>
      <xdr:colOff>386904</xdr:colOff>
      <xdr:row>162</xdr:row>
      <xdr:rowOff>59688</xdr:rowOff>
    </xdr:from>
    <xdr:ext cx="806895" cy="1104289"/>
    <xdr:pic>
      <xdr:nvPicPr>
        <xdr:cNvPr id="42" name="image36.jpe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6904" y="46694088"/>
          <a:ext cx="806895" cy="1104289"/>
        </a:xfrm>
        <a:prstGeom prst="rect">
          <a:avLst/>
        </a:prstGeom>
      </xdr:spPr>
    </xdr:pic>
    <xdr:clientData/>
  </xdr:oneCellAnchor>
  <xdr:oneCellAnchor>
    <xdr:from>
      <xdr:col>0</xdr:col>
      <xdr:colOff>457372</xdr:colOff>
      <xdr:row>182</xdr:row>
      <xdr:rowOff>123380</xdr:rowOff>
    </xdr:from>
    <xdr:ext cx="876128" cy="1044560"/>
    <xdr:pic>
      <xdr:nvPicPr>
        <xdr:cNvPr id="45" name="image39.jpeg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57372" y="52396580"/>
          <a:ext cx="876128" cy="1044560"/>
        </a:xfrm>
        <a:prstGeom prst="rect">
          <a:avLst/>
        </a:prstGeom>
      </xdr:spPr>
    </xdr:pic>
    <xdr:clientData/>
  </xdr:oneCellAnchor>
  <xdr:oneCellAnchor>
    <xdr:from>
      <xdr:col>0</xdr:col>
      <xdr:colOff>280986</xdr:colOff>
      <xdr:row>192</xdr:row>
      <xdr:rowOff>73165</xdr:rowOff>
    </xdr:from>
    <xdr:ext cx="1052513" cy="1137703"/>
    <xdr:pic>
      <xdr:nvPicPr>
        <xdr:cNvPr id="46" name="image40.jpeg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0986" y="55165765"/>
          <a:ext cx="1052513" cy="1137703"/>
        </a:xfrm>
        <a:prstGeom prst="rect">
          <a:avLst/>
        </a:prstGeom>
      </xdr:spPr>
    </xdr:pic>
    <xdr:clientData/>
  </xdr:oneCellAnchor>
  <xdr:oneCellAnchor>
    <xdr:from>
      <xdr:col>0</xdr:col>
      <xdr:colOff>152400</xdr:colOff>
      <xdr:row>187</xdr:row>
      <xdr:rowOff>75363</xdr:rowOff>
    </xdr:from>
    <xdr:ext cx="1562100" cy="1133733"/>
    <xdr:pic>
      <xdr:nvPicPr>
        <xdr:cNvPr id="47" name="image41.jpe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2400" y="53758263"/>
          <a:ext cx="1562100" cy="1133733"/>
        </a:xfrm>
        <a:prstGeom prst="rect">
          <a:avLst/>
        </a:prstGeom>
      </xdr:spPr>
    </xdr:pic>
    <xdr:clientData/>
  </xdr:oneCellAnchor>
  <xdr:oneCellAnchor>
    <xdr:from>
      <xdr:col>0</xdr:col>
      <xdr:colOff>69722</xdr:colOff>
      <xdr:row>197</xdr:row>
      <xdr:rowOff>117430</xdr:rowOff>
    </xdr:from>
    <xdr:ext cx="1606678" cy="1014673"/>
    <xdr:pic>
      <xdr:nvPicPr>
        <xdr:cNvPr id="48" name="image42.jpe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9722" y="56619730"/>
          <a:ext cx="1606678" cy="1014673"/>
        </a:xfrm>
        <a:prstGeom prst="rect">
          <a:avLst/>
        </a:prstGeom>
      </xdr:spPr>
    </xdr:pic>
    <xdr:clientData/>
  </xdr:oneCellAnchor>
  <xdr:oneCellAnchor>
    <xdr:from>
      <xdr:col>0</xdr:col>
      <xdr:colOff>113411</xdr:colOff>
      <xdr:row>177</xdr:row>
      <xdr:rowOff>65383</xdr:rowOff>
    </xdr:from>
    <xdr:ext cx="1651889" cy="1076474"/>
    <xdr:pic>
      <xdr:nvPicPr>
        <xdr:cNvPr id="49" name="image43.jpe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3411" y="50928883"/>
          <a:ext cx="1651889" cy="1076474"/>
        </a:xfrm>
        <a:prstGeom prst="rect">
          <a:avLst/>
        </a:prstGeom>
      </xdr:spPr>
    </xdr:pic>
    <xdr:clientData/>
  </xdr:oneCellAnchor>
  <xdr:oneCellAnchor>
    <xdr:from>
      <xdr:col>0</xdr:col>
      <xdr:colOff>351472</xdr:colOff>
      <xdr:row>172</xdr:row>
      <xdr:rowOff>132613</xdr:rowOff>
    </xdr:from>
    <xdr:ext cx="810324" cy="813349"/>
    <xdr:pic>
      <xdr:nvPicPr>
        <xdr:cNvPr id="50" name="image44.jpeg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810324" cy="813349"/>
        </a:xfrm>
        <a:prstGeom prst="rect">
          <a:avLst/>
        </a:prstGeom>
      </xdr:spPr>
    </xdr:pic>
    <xdr:clientData/>
  </xdr:oneCellAnchor>
  <xdr:oneCellAnchor>
    <xdr:from>
      <xdr:col>0</xdr:col>
      <xdr:colOff>127000</xdr:colOff>
      <xdr:row>102</xdr:row>
      <xdr:rowOff>38100</xdr:rowOff>
    </xdr:from>
    <xdr:ext cx="1652203" cy="1244924"/>
    <xdr:pic>
      <xdr:nvPicPr>
        <xdr:cNvPr id="51" name="image22.jpeg">
          <a:extLst>
            <a:ext uri="{FF2B5EF4-FFF2-40B4-BE49-F238E27FC236}">
              <a16:creationId xmlns:a16="http://schemas.microsoft.com/office/drawing/2014/main" id="{91D6D68E-AD21-A944-837D-11DE0E899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7000" y="29667200"/>
          <a:ext cx="1652203" cy="1244924"/>
        </a:xfrm>
        <a:prstGeom prst="rect">
          <a:avLst/>
        </a:prstGeom>
      </xdr:spPr>
    </xdr:pic>
    <xdr:clientData/>
  </xdr:oneCellAnchor>
  <xdr:oneCellAnchor>
    <xdr:from>
      <xdr:col>0</xdr:col>
      <xdr:colOff>152401</xdr:colOff>
      <xdr:row>107</xdr:row>
      <xdr:rowOff>48930</xdr:rowOff>
    </xdr:from>
    <xdr:ext cx="1536700" cy="1157893"/>
    <xdr:pic>
      <xdr:nvPicPr>
        <xdr:cNvPr id="52" name="image22.jpeg">
          <a:extLst>
            <a:ext uri="{FF2B5EF4-FFF2-40B4-BE49-F238E27FC236}">
              <a16:creationId xmlns:a16="http://schemas.microsoft.com/office/drawing/2014/main" id="{5F9062A3-D4B6-554E-8992-8DFDD4B4F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2401" y="31176630"/>
          <a:ext cx="1536700" cy="1157893"/>
        </a:xfrm>
        <a:prstGeom prst="rect">
          <a:avLst/>
        </a:prstGeom>
      </xdr:spPr>
    </xdr:pic>
    <xdr:clientData/>
  </xdr:oneCellAnchor>
  <xdr:oneCellAnchor>
    <xdr:from>
      <xdr:col>0</xdr:col>
      <xdr:colOff>177801</xdr:colOff>
      <xdr:row>112</xdr:row>
      <xdr:rowOff>68068</xdr:rowOff>
    </xdr:from>
    <xdr:ext cx="1511300" cy="1138755"/>
    <xdr:pic>
      <xdr:nvPicPr>
        <xdr:cNvPr id="53" name="image22.jpeg">
          <a:extLst>
            <a:ext uri="{FF2B5EF4-FFF2-40B4-BE49-F238E27FC236}">
              <a16:creationId xmlns:a16="http://schemas.microsoft.com/office/drawing/2014/main" id="{14638084-B98B-ED4D-94BE-204E55445B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7801" y="32605468"/>
          <a:ext cx="1511300" cy="113875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3"/>
  <sheetViews>
    <sheetView tabSelected="1" workbookViewId="0">
      <selection activeCell="G6" sqref="G6"/>
    </sheetView>
  </sheetViews>
  <sheetFormatPr defaultColWidth="9" defaultRowHeight="12.75"/>
  <cols>
    <col min="1" max="1" width="29.33203125" style="11" customWidth="1"/>
    <col min="2" max="2" width="31.6640625" style="11" customWidth="1"/>
    <col min="3" max="3" width="26" style="11" customWidth="1"/>
    <col min="4" max="4" width="23.1640625" style="10" customWidth="1"/>
    <col min="5" max="5" width="29.6640625" style="17" customWidth="1"/>
    <col min="6" max="6" width="22" style="11" customWidth="1"/>
    <col min="7" max="16384" width="9" style="11"/>
  </cols>
  <sheetData>
    <row r="1" spans="1:5" ht="86.1" customHeight="1" thickBot="1">
      <c r="A1" s="30"/>
      <c r="B1" s="31"/>
      <c r="C1" s="31"/>
      <c r="D1" s="31"/>
      <c r="E1" s="32"/>
    </row>
    <row r="2" spans="1:5" ht="53.1" customHeight="1">
      <c r="A2" s="18" t="s">
        <v>46</v>
      </c>
      <c r="B2" s="19"/>
      <c r="C2" s="20" t="s">
        <v>47</v>
      </c>
      <c r="D2" s="21" t="s">
        <v>0</v>
      </c>
      <c r="E2" s="22" t="s">
        <v>48</v>
      </c>
    </row>
    <row r="3" spans="1:5" ht="27.75" customHeight="1">
      <c r="A3" s="36"/>
      <c r="B3" s="1" t="s">
        <v>1</v>
      </c>
      <c r="C3" s="4" t="s">
        <v>2</v>
      </c>
      <c r="D3" s="24">
        <v>182</v>
      </c>
      <c r="E3" s="33">
        <f>C5*D3</f>
        <v>2184</v>
      </c>
    </row>
    <row r="4" spans="1:5" ht="25.5" customHeight="1">
      <c r="A4" s="37"/>
      <c r="B4" s="2" t="s">
        <v>44</v>
      </c>
      <c r="C4" s="12">
        <v>182</v>
      </c>
      <c r="D4" s="25"/>
      <c r="E4" s="33"/>
    </row>
    <row r="5" spans="1:5" ht="25.5" customHeight="1">
      <c r="A5" s="37"/>
      <c r="B5" s="1" t="s">
        <v>3</v>
      </c>
      <c r="C5" s="5">
        <v>12</v>
      </c>
      <c r="D5" s="25"/>
      <c r="E5" s="33"/>
    </row>
    <row r="6" spans="1:5" ht="25.5" customHeight="1">
      <c r="A6" s="38"/>
      <c r="B6" s="2"/>
      <c r="C6" s="13"/>
      <c r="D6" s="26"/>
      <c r="E6" s="33"/>
    </row>
    <row r="7" spans="1:5" ht="11.25" customHeight="1">
      <c r="A7" s="39"/>
      <c r="B7" s="39"/>
      <c r="C7" s="39"/>
      <c r="D7" s="3"/>
      <c r="E7" s="14"/>
    </row>
    <row r="8" spans="1:5" ht="25.5" customHeight="1">
      <c r="A8" s="36"/>
      <c r="B8" s="1" t="s">
        <v>1</v>
      </c>
      <c r="C8" s="4" t="s">
        <v>4</v>
      </c>
      <c r="D8" s="24">
        <v>136</v>
      </c>
      <c r="E8" s="33">
        <f>C10*D8</f>
        <v>1496</v>
      </c>
    </row>
    <row r="9" spans="1:5" ht="25.5" customHeight="1">
      <c r="A9" s="37"/>
      <c r="B9" s="2" t="s">
        <v>44</v>
      </c>
      <c r="C9" s="12">
        <v>136</v>
      </c>
      <c r="D9" s="25"/>
      <c r="E9" s="34"/>
    </row>
    <row r="10" spans="1:5" ht="25.5" customHeight="1">
      <c r="A10" s="37"/>
      <c r="B10" s="1" t="s">
        <v>3</v>
      </c>
      <c r="C10" s="5">
        <v>11</v>
      </c>
      <c r="D10" s="25"/>
      <c r="E10" s="34"/>
    </row>
    <row r="11" spans="1:5" ht="25.5" customHeight="1">
      <c r="A11" s="38"/>
      <c r="B11" s="2"/>
      <c r="C11" s="13"/>
      <c r="D11" s="26"/>
      <c r="E11" s="34"/>
    </row>
    <row r="12" spans="1:5" ht="11.25" customHeight="1">
      <c r="A12" s="39"/>
      <c r="B12" s="39"/>
      <c r="C12" s="39"/>
      <c r="D12" s="3"/>
      <c r="E12" s="14"/>
    </row>
    <row r="13" spans="1:5" ht="25.5" customHeight="1">
      <c r="A13" s="36"/>
      <c r="B13" s="1" t="s">
        <v>1</v>
      </c>
      <c r="C13" s="4" t="s">
        <v>5</v>
      </c>
      <c r="D13" s="24">
        <v>100</v>
      </c>
      <c r="E13" s="33">
        <f>C15*D13</f>
        <v>2000</v>
      </c>
    </row>
    <row r="14" spans="1:5" ht="25.5" customHeight="1">
      <c r="A14" s="37"/>
      <c r="B14" s="2" t="s">
        <v>44</v>
      </c>
      <c r="C14" s="12">
        <v>100</v>
      </c>
      <c r="D14" s="25"/>
      <c r="E14" s="34"/>
    </row>
    <row r="15" spans="1:5" ht="25.5" customHeight="1">
      <c r="A15" s="37"/>
      <c r="B15" s="1" t="s">
        <v>3</v>
      </c>
      <c r="C15" s="5">
        <v>20</v>
      </c>
      <c r="D15" s="25"/>
      <c r="E15" s="34"/>
    </row>
    <row r="16" spans="1:5" ht="25.5" customHeight="1">
      <c r="A16" s="38"/>
      <c r="B16" s="2"/>
      <c r="C16" s="13"/>
      <c r="D16" s="26"/>
      <c r="E16" s="34"/>
    </row>
    <row r="17" spans="1:5" ht="11.25" customHeight="1">
      <c r="A17" s="39"/>
      <c r="B17" s="39"/>
      <c r="C17" s="39"/>
      <c r="D17" s="3"/>
      <c r="E17" s="14"/>
    </row>
    <row r="18" spans="1:5" ht="25.5" customHeight="1">
      <c r="A18" s="36"/>
      <c r="B18" s="1" t="s">
        <v>1</v>
      </c>
      <c r="C18" s="4" t="s">
        <v>6</v>
      </c>
      <c r="D18" s="24">
        <v>397</v>
      </c>
      <c r="E18" s="33">
        <f>C20*D18</f>
        <v>4367</v>
      </c>
    </row>
    <row r="19" spans="1:5" ht="25.5" customHeight="1">
      <c r="A19" s="37"/>
      <c r="B19" s="2" t="s">
        <v>44</v>
      </c>
      <c r="C19" s="12">
        <v>397</v>
      </c>
      <c r="D19" s="25"/>
      <c r="E19" s="34"/>
    </row>
    <row r="20" spans="1:5" ht="25.5" customHeight="1">
      <c r="A20" s="37"/>
      <c r="B20" s="1" t="s">
        <v>3</v>
      </c>
      <c r="C20" s="5">
        <v>11</v>
      </c>
      <c r="D20" s="25"/>
      <c r="E20" s="34"/>
    </row>
    <row r="21" spans="1:5" ht="25.5" customHeight="1">
      <c r="A21" s="38"/>
      <c r="B21" s="2"/>
      <c r="C21" s="13"/>
      <c r="D21" s="26"/>
      <c r="E21" s="34"/>
    </row>
    <row r="22" spans="1:5" ht="11.25" customHeight="1">
      <c r="A22" s="39"/>
      <c r="B22" s="39"/>
      <c r="C22" s="39"/>
      <c r="D22" s="3"/>
      <c r="E22" s="14"/>
    </row>
    <row r="23" spans="1:5" ht="25.5" customHeight="1">
      <c r="A23" s="36"/>
      <c r="B23" s="1" t="s">
        <v>1</v>
      </c>
      <c r="C23" s="4" t="s">
        <v>7</v>
      </c>
      <c r="D23" s="24">
        <v>710</v>
      </c>
      <c r="E23" s="33">
        <f>C25*D23</f>
        <v>4260</v>
      </c>
    </row>
    <row r="24" spans="1:5" ht="25.5" customHeight="1">
      <c r="A24" s="37"/>
      <c r="B24" s="2" t="s">
        <v>44</v>
      </c>
      <c r="C24" s="12">
        <v>710</v>
      </c>
      <c r="D24" s="25"/>
      <c r="E24" s="34"/>
    </row>
    <row r="25" spans="1:5" ht="25.5" customHeight="1">
      <c r="A25" s="37"/>
      <c r="B25" s="1" t="s">
        <v>3</v>
      </c>
      <c r="C25" s="5">
        <v>6</v>
      </c>
      <c r="D25" s="25"/>
      <c r="E25" s="34"/>
    </row>
    <row r="26" spans="1:5" ht="25.5" customHeight="1">
      <c r="A26" s="38"/>
      <c r="B26" s="2"/>
      <c r="C26" s="13"/>
      <c r="D26" s="26"/>
      <c r="E26" s="34"/>
    </row>
    <row r="27" spans="1:5" ht="11.25" customHeight="1">
      <c r="A27" s="39"/>
      <c r="B27" s="39"/>
      <c r="C27" s="39"/>
      <c r="D27" s="3"/>
      <c r="E27" s="14"/>
    </row>
    <row r="28" spans="1:5" ht="25.5" customHeight="1">
      <c r="A28" s="36"/>
      <c r="B28" s="1" t="s">
        <v>1</v>
      </c>
      <c r="C28" s="4" t="s">
        <v>8</v>
      </c>
      <c r="D28" s="24">
        <v>200</v>
      </c>
      <c r="E28" s="33">
        <f>C30*D28</f>
        <v>2000</v>
      </c>
    </row>
    <row r="29" spans="1:5" ht="25.5" customHeight="1">
      <c r="A29" s="37"/>
      <c r="B29" s="2" t="s">
        <v>44</v>
      </c>
      <c r="C29" s="12">
        <v>200</v>
      </c>
      <c r="D29" s="25"/>
      <c r="E29" s="34"/>
    </row>
    <row r="30" spans="1:5" ht="25.5" customHeight="1">
      <c r="A30" s="37"/>
      <c r="B30" s="1" t="s">
        <v>3</v>
      </c>
      <c r="C30" s="5">
        <v>10</v>
      </c>
      <c r="D30" s="25"/>
      <c r="E30" s="34"/>
    </row>
    <row r="31" spans="1:5" ht="28.35" customHeight="1">
      <c r="A31" s="38"/>
      <c r="B31" s="2"/>
      <c r="C31" s="13"/>
      <c r="D31" s="26"/>
      <c r="E31" s="34"/>
    </row>
    <row r="32" spans="1:5" ht="14.25" customHeight="1">
      <c r="A32" s="2"/>
      <c r="B32" s="2"/>
      <c r="C32" s="13"/>
      <c r="D32" s="3"/>
      <c r="E32" s="14"/>
    </row>
    <row r="33" spans="1:5" ht="25.5" customHeight="1">
      <c r="A33" s="36"/>
      <c r="B33" s="1" t="s">
        <v>1</v>
      </c>
      <c r="C33" s="4" t="s">
        <v>9</v>
      </c>
      <c r="D33" s="24">
        <v>200</v>
      </c>
      <c r="E33" s="33">
        <f>C35*D33</f>
        <v>600</v>
      </c>
    </row>
    <row r="34" spans="1:5" ht="25.5" customHeight="1">
      <c r="A34" s="37"/>
      <c r="B34" s="2" t="s">
        <v>44</v>
      </c>
      <c r="C34" s="12">
        <v>200</v>
      </c>
      <c r="D34" s="25"/>
      <c r="E34" s="34"/>
    </row>
    <row r="35" spans="1:5" ht="25.5" customHeight="1">
      <c r="A35" s="37"/>
      <c r="B35" s="1" t="s">
        <v>3</v>
      </c>
      <c r="C35" s="5">
        <v>3</v>
      </c>
      <c r="D35" s="25"/>
      <c r="E35" s="34"/>
    </row>
    <row r="36" spans="1:5" ht="28.35" customHeight="1">
      <c r="A36" s="38"/>
      <c r="B36" s="2"/>
      <c r="C36" s="13"/>
      <c r="D36" s="26"/>
      <c r="E36" s="34"/>
    </row>
    <row r="37" spans="1:5" ht="14.25" customHeight="1">
      <c r="A37" s="39"/>
      <c r="B37" s="39"/>
      <c r="C37" s="39"/>
      <c r="D37" s="3"/>
      <c r="E37" s="14"/>
    </row>
    <row r="38" spans="1:5" ht="27.75" customHeight="1">
      <c r="A38" s="36"/>
      <c r="B38" s="1" t="s">
        <v>1</v>
      </c>
      <c r="C38" s="4" t="s">
        <v>10</v>
      </c>
      <c r="D38" s="24">
        <v>455</v>
      </c>
      <c r="E38" s="33">
        <f>C40*D38</f>
        <v>2730</v>
      </c>
    </row>
    <row r="39" spans="1:5" ht="25.5" customHeight="1">
      <c r="A39" s="37"/>
      <c r="B39" s="2" t="s">
        <v>44</v>
      </c>
      <c r="C39" s="12">
        <v>455</v>
      </c>
      <c r="D39" s="25"/>
      <c r="E39" s="34"/>
    </row>
    <row r="40" spans="1:5" ht="25.5" customHeight="1">
      <c r="A40" s="37"/>
      <c r="B40" s="1" t="s">
        <v>3</v>
      </c>
      <c r="C40" s="5">
        <v>6</v>
      </c>
      <c r="D40" s="25"/>
      <c r="E40" s="34"/>
    </row>
    <row r="41" spans="1:5" ht="25.5" customHeight="1">
      <c r="A41" s="38"/>
      <c r="B41" s="2"/>
      <c r="C41" s="13"/>
      <c r="D41" s="26"/>
      <c r="E41" s="34"/>
    </row>
    <row r="42" spans="1:5" ht="11.25" customHeight="1">
      <c r="A42" s="39"/>
      <c r="B42" s="39"/>
      <c r="C42" s="39"/>
      <c r="D42" s="3"/>
      <c r="E42" s="14"/>
    </row>
    <row r="43" spans="1:5" ht="25.5" customHeight="1">
      <c r="A43" s="36"/>
      <c r="B43" s="1" t="s">
        <v>1</v>
      </c>
      <c r="C43" s="4" t="s">
        <v>11</v>
      </c>
      <c r="D43" s="24">
        <v>355</v>
      </c>
      <c r="E43" s="33">
        <f>C45*D43</f>
        <v>355</v>
      </c>
    </row>
    <row r="44" spans="1:5" ht="25.5" customHeight="1">
      <c r="A44" s="37"/>
      <c r="B44" s="2" t="s">
        <v>44</v>
      </c>
      <c r="C44" s="12">
        <v>335</v>
      </c>
      <c r="D44" s="25"/>
      <c r="E44" s="34"/>
    </row>
    <row r="45" spans="1:5" ht="25.5" customHeight="1">
      <c r="A45" s="37"/>
      <c r="B45" s="1" t="s">
        <v>3</v>
      </c>
      <c r="C45" s="5">
        <v>1</v>
      </c>
      <c r="D45" s="25"/>
      <c r="E45" s="34"/>
    </row>
    <row r="46" spans="1:5" ht="25.5" customHeight="1">
      <c r="A46" s="38"/>
      <c r="B46" s="2"/>
      <c r="C46" s="13"/>
      <c r="D46" s="26"/>
      <c r="E46" s="34"/>
    </row>
    <row r="47" spans="1:5" ht="11.25" customHeight="1">
      <c r="A47" s="39"/>
      <c r="B47" s="39"/>
      <c r="C47" s="39"/>
      <c r="D47" s="3"/>
      <c r="E47" s="14"/>
    </row>
    <row r="48" spans="1:5" ht="24.75" customHeight="1">
      <c r="A48" s="36"/>
      <c r="B48" s="1" t="s">
        <v>1</v>
      </c>
      <c r="C48" s="4" t="s">
        <v>12</v>
      </c>
      <c r="D48" s="24">
        <v>649.5</v>
      </c>
      <c r="E48" s="33">
        <f>C50*D48</f>
        <v>1948.5</v>
      </c>
    </row>
    <row r="49" spans="1:5" ht="25.5" customHeight="1">
      <c r="A49" s="37"/>
      <c r="B49" s="2" t="s">
        <v>44</v>
      </c>
      <c r="C49" s="12">
        <v>649.5</v>
      </c>
      <c r="D49" s="25"/>
      <c r="E49" s="34"/>
    </row>
    <row r="50" spans="1:5" ht="25.5" customHeight="1">
      <c r="A50" s="37"/>
      <c r="B50" s="1" t="s">
        <v>3</v>
      </c>
      <c r="C50" s="5">
        <v>3</v>
      </c>
      <c r="D50" s="25"/>
      <c r="E50" s="34"/>
    </row>
    <row r="51" spans="1:5" ht="28.35" customHeight="1">
      <c r="A51" s="38"/>
      <c r="B51" s="2"/>
      <c r="C51" s="13"/>
      <c r="D51" s="26"/>
      <c r="E51" s="34"/>
    </row>
    <row r="52" spans="1:5" ht="14.25" customHeight="1">
      <c r="A52" s="39"/>
      <c r="B52" s="39"/>
      <c r="C52" s="39"/>
      <c r="D52" s="3"/>
      <c r="E52" s="14"/>
    </row>
    <row r="53" spans="1:5" ht="27.75" customHeight="1">
      <c r="A53" s="36"/>
      <c r="B53" s="1" t="s">
        <v>1</v>
      </c>
      <c r="C53" s="4" t="s">
        <v>13</v>
      </c>
      <c r="D53" s="24">
        <v>680</v>
      </c>
      <c r="E53" s="33">
        <f>C55*D53</f>
        <v>3400</v>
      </c>
    </row>
    <row r="54" spans="1:5" ht="25.5" customHeight="1">
      <c r="A54" s="37"/>
      <c r="B54" s="2" t="s">
        <v>44</v>
      </c>
      <c r="C54" s="12">
        <v>680</v>
      </c>
      <c r="D54" s="25"/>
      <c r="E54" s="34"/>
    </row>
    <row r="55" spans="1:5" ht="25.5" customHeight="1">
      <c r="A55" s="37"/>
      <c r="B55" s="1" t="s">
        <v>3</v>
      </c>
      <c r="C55" s="5">
        <v>5</v>
      </c>
      <c r="D55" s="25"/>
      <c r="E55" s="34"/>
    </row>
    <row r="56" spans="1:5" ht="28.5" customHeight="1">
      <c r="A56" s="38"/>
      <c r="B56" s="2"/>
      <c r="C56" s="13"/>
      <c r="D56" s="26"/>
      <c r="E56" s="34"/>
    </row>
    <row r="57" spans="1:5" ht="11.25" customHeight="1">
      <c r="A57" s="39"/>
      <c r="B57" s="39"/>
      <c r="C57" s="39"/>
      <c r="D57" s="3"/>
      <c r="E57" s="14"/>
    </row>
    <row r="58" spans="1:5" ht="25.5" customHeight="1">
      <c r="A58" s="36"/>
      <c r="B58" s="1" t="s">
        <v>1</v>
      </c>
      <c r="C58" s="4" t="s">
        <v>14</v>
      </c>
      <c r="D58" s="24">
        <v>652</v>
      </c>
      <c r="E58" s="33">
        <f>C60*D58</f>
        <v>2608</v>
      </c>
    </row>
    <row r="59" spans="1:5" ht="25.5" customHeight="1">
      <c r="A59" s="37"/>
      <c r="B59" s="2" t="s">
        <v>44</v>
      </c>
      <c r="C59" s="12">
        <v>652</v>
      </c>
      <c r="D59" s="25"/>
      <c r="E59" s="34"/>
    </row>
    <row r="60" spans="1:5" ht="25.5" customHeight="1">
      <c r="A60" s="37"/>
      <c r="B60" s="1" t="s">
        <v>3</v>
      </c>
      <c r="C60" s="5">
        <v>4</v>
      </c>
      <c r="D60" s="25"/>
      <c r="E60" s="34"/>
    </row>
    <row r="61" spans="1:5" ht="25.5" customHeight="1">
      <c r="A61" s="38"/>
      <c r="B61" s="2"/>
      <c r="C61" s="13"/>
      <c r="D61" s="26"/>
      <c r="E61" s="34"/>
    </row>
    <row r="62" spans="1:5" ht="11.25" customHeight="1">
      <c r="A62" s="2"/>
      <c r="B62" s="2"/>
      <c r="C62" s="13"/>
      <c r="D62" s="3"/>
      <c r="E62" s="14"/>
    </row>
    <row r="63" spans="1:5" ht="25.5" customHeight="1">
      <c r="A63" s="36"/>
      <c r="B63" s="1" t="s">
        <v>1</v>
      </c>
      <c r="C63" s="4" t="s">
        <v>15</v>
      </c>
      <c r="D63" s="24">
        <v>652</v>
      </c>
      <c r="E63" s="33">
        <f>C65*D63</f>
        <v>3912</v>
      </c>
    </row>
    <row r="64" spans="1:5" ht="25.5" customHeight="1">
      <c r="A64" s="37"/>
      <c r="B64" s="2" t="s">
        <v>44</v>
      </c>
      <c r="C64" s="12">
        <v>652</v>
      </c>
      <c r="D64" s="25"/>
      <c r="E64" s="34"/>
    </row>
    <row r="65" spans="1:5" ht="25.5" customHeight="1">
      <c r="A65" s="37"/>
      <c r="B65" s="1" t="s">
        <v>3</v>
      </c>
      <c r="C65" s="5">
        <v>6</v>
      </c>
      <c r="D65" s="25"/>
      <c r="E65" s="34"/>
    </row>
    <row r="66" spans="1:5" ht="25.5" customHeight="1">
      <c r="A66" s="38"/>
      <c r="B66" s="2"/>
      <c r="C66" s="13"/>
      <c r="D66" s="26"/>
      <c r="E66" s="34"/>
    </row>
    <row r="67" spans="1:5" ht="11.25" customHeight="1">
      <c r="A67" s="39"/>
      <c r="B67" s="39"/>
      <c r="C67" s="39"/>
      <c r="D67" s="3"/>
      <c r="E67" s="14"/>
    </row>
    <row r="68" spans="1:5" ht="25.5" customHeight="1">
      <c r="A68" s="36"/>
      <c r="B68" s="1" t="s">
        <v>1</v>
      </c>
      <c r="C68" s="4" t="s">
        <v>16</v>
      </c>
      <c r="D68" s="24">
        <v>928</v>
      </c>
      <c r="E68" s="33">
        <f>C70*D68</f>
        <v>1856</v>
      </c>
    </row>
    <row r="69" spans="1:5" ht="25.5" customHeight="1">
      <c r="A69" s="37"/>
      <c r="B69" s="2" t="s">
        <v>44</v>
      </c>
      <c r="C69" s="12">
        <v>928</v>
      </c>
      <c r="D69" s="25"/>
      <c r="E69" s="34"/>
    </row>
    <row r="70" spans="1:5" ht="25.5" customHeight="1">
      <c r="A70" s="37"/>
      <c r="B70" s="1" t="s">
        <v>3</v>
      </c>
      <c r="C70" s="5">
        <v>2</v>
      </c>
      <c r="D70" s="25"/>
      <c r="E70" s="34"/>
    </row>
    <row r="71" spans="1:5" ht="25.5" customHeight="1">
      <c r="A71" s="38"/>
      <c r="B71" s="2"/>
      <c r="C71" s="13"/>
      <c r="D71" s="26"/>
      <c r="E71" s="34"/>
    </row>
    <row r="72" spans="1:5" ht="11.25" customHeight="1">
      <c r="A72" s="39"/>
      <c r="B72" s="39"/>
      <c r="C72" s="39"/>
      <c r="D72" s="3"/>
      <c r="E72" s="14"/>
    </row>
    <row r="73" spans="1:5" ht="25.5" customHeight="1">
      <c r="A73" s="36"/>
      <c r="B73" s="1" t="s">
        <v>1</v>
      </c>
      <c r="C73" s="4" t="s">
        <v>17</v>
      </c>
      <c r="D73" s="24">
        <v>203</v>
      </c>
      <c r="E73" s="33">
        <f>C75*D73</f>
        <v>4263</v>
      </c>
    </row>
    <row r="74" spans="1:5" ht="25.5" customHeight="1">
      <c r="A74" s="37"/>
      <c r="B74" s="2" t="s">
        <v>44</v>
      </c>
      <c r="C74" s="12">
        <v>203</v>
      </c>
      <c r="D74" s="25"/>
      <c r="E74" s="34"/>
    </row>
    <row r="75" spans="1:5" ht="25.5" customHeight="1">
      <c r="A75" s="37"/>
      <c r="B75" s="1" t="s">
        <v>3</v>
      </c>
      <c r="C75" s="5">
        <v>21</v>
      </c>
      <c r="D75" s="25"/>
      <c r="E75" s="34"/>
    </row>
    <row r="76" spans="1:5" ht="25.5" customHeight="1">
      <c r="A76" s="38"/>
      <c r="B76" s="2"/>
      <c r="C76" s="13"/>
      <c r="D76" s="26"/>
      <c r="E76" s="34"/>
    </row>
    <row r="77" spans="1:5" ht="25.35" customHeight="1">
      <c r="A77" s="39"/>
      <c r="B77" s="39"/>
      <c r="C77" s="39"/>
      <c r="D77" s="3"/>
      <c r="E77" s="14"/>
    </row>
    <row r="78" spans="1:5" ht="25.5" customHeight="1">
      <c r="A78" s="36"/>
      <c r="B78" s="1" t="s">
        <v>1</v>
      </c>
      <c r="C78" s="4" t="s">
        <v>18</v>
      </c>
      <c r="D78" s="24">
        <v>150</v>
      </c>
      <c r="E78" s="33">
        <f>C80*D78</f>
        <v>450</v>
      </c>
    </row>
    <row r="79" spans="1:5" ht="25.5" customHeight="1">
      <c r="A79" s="37"/>
      <c r="B79" s="2" t="s">
        <v>44</v>
      </c>
      <c r="C79" s="12">
        <v>150</v>
      </c>
      <c r="D79" s="25"/>
      <c r="E79" s="34"/>
    </row>
    <row r="80" spans="1:5" ht="25.5" customHeight="1">
      <c r="A80" s="37"/>
      <c r="B80" s="1" t="s">
        <v>3</v>
      </c>
      <c r="C80" s="5">
        <v>3</v>
      </c>
      <c r="D80" s="25"/>
      <c r="E80" s="34"/>
    </row>
    <row r="81" spans="1:5" ht="28.35" customHeight="1">
      <c r="A81" s="38"/>
      <c r="B81" s="2"/>
      <c r="C81" s="13"/>
      <c r="D81" s="26"/>
      <c r="E81" s="34"/>
    </row>
    <row r="82" spans="1:5" ht="14.25" customHeight="1">
      <c r="A82" s="39"/>
      <c r="B82" s="39"/>
      <c r="C82" s="39"/>
      <c r="D82" s="3"/>
      <c r="E82" s="14"/>
    </row>
    <row r="83" spans="1:5" ht="27.75" customHeight="1">
      <c r="A83" s="36"/>
      <c r="B83" s="1" t="s">
        <v>1</v>
      </c>
      <c r="C83" s="4" t="s">
        <v>19</v>
      </c>
      <c r="D83" s="24">
        <v>390</v>
      </c>
      <c r="E83" s="33">
        <f>C85*D83</f>
        <v>1560</v>
      </c>
    </row>
    <row r="84" spans="1:5" ht="25.5" customHeight="1">
      <c r="A84" s="37"/>
      <c r="B84" s="2" t="s">
        <v>44</v>
      </c>
      <c r="C84" s="12">
        <v>390</v>
      </c>
      <c r="D84" s="25"/>
      <c r="E84" s="34"/>
    </row>
    <row r="85" spans="1:5" ht="25.5" customHeight="1">
      <c r="A85" s="37"/>
      <c r="B85" s="1" t="s">
        <v>3</v>
      </c>
      <c r="C85" s="5">
        <v>4</v>
      </c>
      <c r="D85" s="25"/>
      <c r="E85" s="34"/>
    </row>
    <row r="86" spans="1:5" ht="25.5" customHeight="1">
      <c r="A86" s="38"/>
      <c r="B86" s="2"/>
      <c r="C86" s="13"/>
      <c r="D86" s="26"/>
      <c r="E86" s="34"/>
    </row>
    <row r="87" spans="1:5" ht="11.25" customHeight="1">
      <c r="A87" s="39"/>
      <c r="B87" s="39"/>
      <c r="C87" s="39"/>
      <c r="D87" s="3"/>
      <c r="E87" s="14"/>
    </row>
    <row r="88" spans="1:5" ht="25.5" customHeight="1">
      <c r="A88" s="36"/>
      <c r="B88" s="1" t="s">
        <v>1</v>
      </c>
      <c r="C88" s="4" t="s">
        <v>20</v>
      </c>
      <c r="D88" s="24">
        <v>510</v>
      </c>
      <c r="E88" s="33">
        <f>C90*D88</f>
        <v>2040</v>
      </c>
    </row>
    <row r="89" spans="1:5" ht="25.5" customHeight="1">
      <c r="A89" s="37"/>
      <c r="B89" s="2" t="s">
        <v>44</v>
      </c>
      <c r="C89" s="12">
        <v>510</v>
      </c>
      <c r="D89" s="25"/>
      <c r="E89" s="34"/>
    </row>
    <row r="90" spans="1:5" ht="24.75" customHeight="1">
      <c r="A90" s="37"/>
      <c r="B90" s="1" t="s">
        <v>3</v>
      </c>
      <c r="C90" s="5">
        <v>4</v>
      </c>
      <c r="D90" s="25"/>
      <c r="E90" s="34"/>
    </row>
    <row r="91" spans="1:5" ht="28.5" customHeight="1">
      <c r="A91" s="38"/>
      <c r="B91" s="2"/>
      <c r="C91" s="13"/>
      <c r="D91" s="26"/>
      <c r="E91" s="34"/>
    </row>
    <row r="92" spans="1:5" ht="11.25" customHeight="1">
      <c r="A92" s="39"/>
      <c r="B92" s="39"/>
      <c r="C92" s="39"/>
      <c r="D92" s="3"/>
      <c r="E92" s="14"/>
    </row>
    <row r="93" spans="1:5" ht="25.5" customHeight="1">
      <c r="A93" s="36"/>
      <c r="B93" s="1" t="s">
        <v>1</v>
      </c>
      <c r="C93" s="4" t="s">
        <v>21</v>
      </c>
      <c r="D93" s="24">
        <v>218</v>
      </c>
      <c r="E93" s="33">
        <f>C95*D93</f>
        <v>14388</v>
      </c>
    </row>
    <row r="94" spans="1:5" ht="25.5" customHeight="1">
      <c r="A94" s="37"/>
      <c r="B94" s="2" t="s">
        <v>44</v>
      </c>
      <c r="C94" s="12">
        <v>218</v>
      </c>
      <c r="D94" s="25"/>
      <c r="E94" s="34"/>
    </row>
    <row r="95" spans="1:5" ht="25.5" customHeight="1">
      <c r="A95" s="37"/>
      <c r="B95" s="1" t="s">
        <v>3</v>
      </c>
      <c r="C95" s="5">
        <v>66</v>
      </c>
      <c r="D95" s="25"/>
      <c r="E95" s="34"/>
    </row>
    <row r="96" spans="1:5" ht="25.5" customHeight="1">
      <c r="A96" s="38"/>
      <c r="B96" s="2"/>
      <c r="C96" s="13"/>
      <c r="D96" s="26"/>
      <c r="E96" s="34"/>
    </row>
    <row r="97" spans="1:5" ht="14.1" customHeight="1">
      <c r="A97" s="39"/>
      <c r="B97" s="39"/>
      <c r="C97" s="39"/>
      <c r="D97" s="3"/>
      <c r="E97" s="14"/>
    </row>
    <row r="98" spans="1:5" ht="24.75" customHeight="1">
      <c r="A98" s="36"/>
      <c r="B98" s="1" t="s">
        <v>1</v>
      </c>
      <c r="C98" s="4" t="s">
        <v>22</v>
      </c>
      <c r="D98" s="24">
        <v>371</v>
      </c>
      <c r="E98" s="33">
        <f>C100*D98</f>
        <v>25970</v>
      </c>
    </row>
    <row r="99" spans="1:5" ht="25.5" customHeight="1">
      <c r="A99" s="37"/>
      <c r="B99" s="2" t="s">
        <v>44</v>
      </c>
      <c r="C99" s="12">
        <v>371</v>
      </c>
      <c r="D99" s="25"/>
      <c r="E99" s="34"/>
    </row>
    <row r="100" spans="1:5" ht="33" customHeight="1">
      <c r="A100" s="37"/>
      <c r="B100" s="1" t="s">
        <v>3</v>
      </c>
      <c r="C100" s="5">
        <v>70</v>
      </c>
      <c r="D100" s="25"/>
      <c r="E100" s="34"/>
    </row>
    <row r="101" spans="1:5" ht="25.5" customHeight="1">
      <c r="A101" s="38"/>
      <c r="B101" s="2"/>
      <c r="C101" s="13"/>
      <c r="D101" s="26"/>
      <c r="E101" s="34"/>
    </row>
    <row r="102" spans="1:5" ht="11.25" customHeight="1">
      <c r="A102" s="39"/>
      <c r="B102" s="39"/>
      <c r="C102" s="39"/>
      <c r="D102" s="3"/>
      <c r="E102" s="14"/>
    </row>
    <row r="103" spans="1:5" ht="25.5" customHeight="1">
      <c r="A103" s="36"/>
      <c r="B103" s="1" t="s">
        <v>1</v>
      </c>
      <c r="C103" s="4" t="s">
        <v>23</v>
      </c>
      <c r="D103" s="24">
        <v>612</v>
      </c>
      <c r="E103" s="33">
        <f>C105*D103</f>
        <v>18360</v>
      </c>
    </row>
    <row r="104" spans="1:5" ht="27.75" customHeight="1">
      <c r="A104" s="37"/>
      <c r="B104" s="2" t="s">
        <v>44</v>
      </c>
      <c r="C104" s="12">
        <v>612</v>
      </c>
      <c r="D104" s="25"/>
      <c r="E104" s="34"/>
    </row>
    <row r="105" spans="1:5" ht="27.75" customHeight="1">
      <c r="A105" s="37"/>
      <c r="B105" s="1" t="s">
        <v>3</v>
      </c>
      <c r="C105" s="5">
        <v>30</v>
      </c>
      <c r="D105" s="25"/>
      <c r="E105" s="34"/>
    </row>
    <row r="106" spans="1:5" ht="28.5" customHeight="1">
      <c r="A106" s="38"/>
      <c r="B106" s="2"/>
      <c r="C106" s="13"/>
      <c r="D106" s="26"/>
      <c r="E106" s="34"/>
    </row>
    <row r="107" spans="1:5" ht="11.25" customHeight="1">
      <c r="A107" s="39"/>
      <c r="B107" s="39"/>
      <c r="C107" s="39"/>
      <c r="D107" s="3"/>
      <c r="E107" s="14"/>
    </row>
    <row r="108" spans="1:5" ht="25.5" customHeight="1">
      <c r="A108" s="36"/>
      <c r="B108" s="1" t="s">
        <v>1</v>
      </c>
      <c r="C108" s="4" t="s">
        <v>24</v>
      </c>
      <c r="D108" s="24">
        <v>612</v>
      </c>
      <c r="E108" s="33">
        <f>C110*D108</f>
        <v>25704</v>
      </c>
    </row>
    <row r="109" spans="1:5" ht="25.5" customHeight="1">
      <c r="A109" s="37"/>
      <c r="B109" s="2" t="s">
        <v>44</v>
      </c>
      <c r="C109" s="12">
        <v>612</v>
      </c>
      <c r="D109" s="25"/>
      <c r="E109" s="34"/>
    </row>
    <row r="110" spans="1:5" ht="25.5" customHeight="1">
      <c r="A110" s="37"/>
      <c r="B110" s="1" t="s">
        <v>3</v>
      </c>
      <c r="C110" s="5">
        <v>42</v>
      </c>
      <c r="D110" s="25"/>
      <c r="E110" s="34"/>
    </row>
    <row r="111" spans="1:5" ht="25.5" customHeight="1">
      <c r="A111" s="38"/>
      <c r="B111" s="2"/>
      <c r="C111" s="13"/>
      <c r="D111" s="26"/>
      <c r="E111" s="34"/>
    </row>
    <row r="112" spans="1:5" ht="11.25" customHeight="1">
      <c r="A112" s="39"/>
      <c r="B112" s="39"/>
      <c r="C112" s="39"/>
      <c r="D112" s="3"/>
      <c r="E112" s="14"/>
    </row>
    <row r="113" spans="1:5" ht="25.5" customHeight="1">
      <c r="A113" s="36"/>
      <c r="B113" s="1" t="s">
        <v>1</v>
      </c>
      <c r="C113" s="4" t="s">
        <v>25</v>
      </c>
      <c r="D113" s="24">
        <v>371</v>
      </c>
      <c r="E113" s="33">
        <f>C115*D113</f>
        <v>10388</v>
      </c>
    </row>
    <row r="114" spans="1:5" ht="25.5" customHeight="1">
      <c r="A114" s="37"/>
      <c r="B114" s="2" t="s">
        <v>44</v>
      </c>
      <c r="C114" s="12">
        <v>371</v>
      </c>
      <c r="D114" s="25"/>
      <c r="E114" s="34"/>
    </row>
    <row r="115" spans="1:5" ht="25.5" customHeight="1">
      <c r="A115" s="37"/>
      <c r="B115" s="1" t="s">
        <v>3</v>
      </c>
      <c r="C115" s="5">
        <v>28</v>
      </c>
      <c r="D115" s="25"/>
      <c r="E115" s="34"/>
    </row>
    <row r="116" spans="1:5" ht="25.5" customHeight="1">
      <c r="A116" s="38"/>
      <c r="B116" s="2"/>
      <c r="C116" s="13"/>
      <c r="D116" s="26"/>
      <c r="E116" s="34"/>
    </row>
    <row r="117" spans="1:5" ht="11.25" customHeight="1">
      <c r="A117" s="39"/>
      <c r="B117" s="39"/>
      <c r="C117" s="39"/>
      <c r="D117" s="3"/>
      <c r="E117" s="14"/>
    </row>
    <row r="118" spans="1:5" ht="25.5" customHeight="1">
      <c r="A118" s="36"/>
      <c r="B118" s="1" t="s">
        <v>1</v>
      </c>
      <c r="C118" s="4" t="s">
        <v>26</v>
      </c>
      <c r="D118" s="24">
        <v>423</v>
      </c>
      <c r="E118" s="33">
        <f>C120*D118</f>
        <v>3807</v>
      </c>
    </row>
    <row r="119" spans="1:5" ht="25.5" customHeight="1">
      <c r="A119" s="37"/>
      <c r="B119" s="2" t="s">
        <v>44</v>
      </c>
      <c r="C119" s="12">
        <v>423</v>
      </c>
      <c r="D119" s="25"/>
      <c r="E119" s="34"/>
    </row>
    <row r="120" spans="1:5" ht="25.5" customHeight="1">
      <c r="A120" s="37"/>
      <c r="B120" s="1" t="s">
        <v>3</v>
      </c>
      <c r="C120" s="5">
        <v>9</v>
      </c>
      <c r="D120" s="25"/>
      <c r="E120" s="34"/>
    </row>
    <row r="121" spans="1:5" ht="25.5" customHeight="1">
      <c r="A121" s="38"/>
      <c r="B121" s="2"/>
      <c r="C121" s="13"/>
      <c r="D121" s="26"/>
      <c r="E121" s="34"/>
    </row>
    <row r="122" spans="1:5" ht="11.25" customHeight="1">
      <c r="A122" s="39"/>
      <c r="B122" s="39"/>
      <c r="C122" s="39"/>
      <c r="D122" s="3"/>
      <c r="E122" s="14"/>
    </row>
    <row r="123" spans="1:5" ht="27.75" customHeight="1">
      <c r="A123" s="36"/>
      <c r="B123" s="1" t="s">
        <v>1</v>
      </c>
      <c r="C123" s="4" t="s">
        <v>27</v>
      </c>
      <c r="D123" s="24">
        <v>910</v>
      </c>
      <c r="E123" s="33">
        <f>C125*D123</f>
        <v>7280</v>
      </c>
    </row>
    <row r="124" spans="1:5" ht="25.5" customHeight="1">
      <c r="A124" s="37"/>
      <c r="B124" s="2" t="s">
        <v>44</v>
      </c>
      <c r="C124" s="12">
        <v>910</v>
      </c>
      <c r="D124" s="25"/>
      <c r="E124" s="34"/>
    </row>
    <row r="125" spans="1:5" ht="25.5" customHeight="1">
      <c r="A125" s="37"/>
      <c r="B125" s="1" t="s">
        <v>3</v>
      </c>
      <c r="C125" s="5">
        <v>8</v>
      </c>
      <c r="D125" s="25"/>
      <c r="E125" s="34"/>
    </row>
    <row r="126" spans="1:5" ht="25.5" customHeight="1">
      <c r="A126" s="38"/>
      <c r="B126" s="2"/>
      <c r="C126" s="13"/>
      <c r="D126" s="26"/>
      <c r="E126" s="34"/>
    </row>
    <row r="127" spans="1:5" ht="8.25" customHeight="1">
      <c r="A127" s="39"/>
      <c r="B127" s="39"/>
      <c r="C127" s="39"/>
      <c r="D127" s="3"/>
      <c r="E127" s="14"/>
    </row>
    <row r="128" spans="1:5" ht="24.75" customHeight="1">
      <c r="A128" s="36"/>
      <c r="B128" s="1" t="s">
        <v>1</v>
      </c>
      <c r="C128" s="4" t="s">
        <v>28</v>
      </c>
      <c r="D128" s="24">
        <v>1140</v>
      </c>
      <c r="E128" s="33">
        <f>C130*D128</f>
        <v>3420</v>
      </c>
    </row>
    <row r="129" spans="1:5" ht="24.75" customHeight="1">
      <c r="A129" s="37"/>
      <c r="B129" s="2" t="s">
        <v>44</v>
      </c>
      <c r="C129" s="15">
        <v>1140</v>
      </c>
      <c r="D129" s="25"/>
      <c r="E129" s="34"/>
    </row>
    <row r="130" spans="1:5" ht="27.75" customHeight="1">
      <c r="A130" s="37"/>
      <c r="B130" s="1" t="s">
        <v>3</v>
      </c>
      <c r="C130" s="5">
        <v>3</v>
      </c>
      <c r="D130" s="25"/>
      <c r="E130" s="34"/>
    </row>
    <row r="131" spans="1:5" ht="25.5" customHeight="1">
      <c r="A131" s="38"/>
      <c r="B131" s="2"/>
      <c r="C131" s="13"/>
      <c r="D131" s="26"/>
      <c r="E131" s="34"/>
    </row>
    <row r="132" spans="1:5" ht="11.25" customHeight="1">
      <c r="A132" s="39"/>
      <c r="B132" s="39"/>
      <c r="C132" s="39"/>
      <c r="D132" s="3"/>
      <c r="E132" s="14"/>
    </row>
    <row r="133" spans="1:5" ht="21" customHeight="1">
      <c r="A133" s="36"/>
      <c r="B133" s="1" t="s">
        <v>1</v>
      </c>
      <c r="C133" s="4" t="s">
        <v>29</v>
      </c>
      <c r="D133" s="24">
        <v>165</v>
      </c>
      <c r="E133" s="33">
        <f>C135*D133</f>
        <v>990</v>
      </c>
    </row>
    <row r="134" spans="1:5" ht="25.5" customHeight="1">
      <c r="A134" s="37"/>
      <c r="B134" s="2" t="s">
        <v>44</v>
      </c>
      <c r="C134" s="12">
        <v>165</v>
      </c>
      <c r="D134" s="25"/>
      <c r="E134" s="34"/>
    </row>
    <row r="135" spans="1:5" ht="25.5" customHeight="1">
      <c r="A135" s="37"/>
      <c r="B135" s="1" t="s">
        <v>3</v>
      </c>
      <c r="C135" s="5">
        <v>6</v>
      </c>
      <c r="D135" s="25"/>
      <c r="E135" s="34"/>
    </row>
    <row r="136" spans="1:5" ht="25.5" customHeight="1">
      <c r="A136" s="38"/>
      <c r="B136" s="2"/>
      <c r="C136" s="13"/>
      <c r="D136" s="26"/>
      <c r="E136" s="34"/>
    </row>
    <row r="137" spans="1:5" ht="11.25" customHeight="1">
      <c r="A137" s="39"/>
      <c r="B137" s="39"/>
      <c r="C137" s="39"/>
      <c r="D137" s="3"/>
      <c r="E137" s="14"/>
    </row>
    <row r="138" spans="1:5" ht="25.5" customHeight="1">
      <c r="A138" s="36"/>
      <c r="B138" s="1" t="s">
        <v>1</v>
      </c>
      <c r="C138" s="4" t="s">
        <v>30</v>
      </c>
      <c r="D138" s="24">
        <v>240</v>
      </c>
      <c r="E138" s="33">
        <f>C140*D138</f>
        <v>960</v>
      </c>
    </row>
    <row r="139" spans="1:5" ht="25.5" customHeight="1">
      <c r="A139" s="37"/>
      <c r="B139" s="2" t="s">
        <v>44</v>
      </c>
      <c r="C139" s="12">
        <v>240</v>
      </c>
      <c r="D139" s="25"/>
      <c r="E139" s="34"/>
    </row>
    <row r="140" spans="1:5" ht="27.75" customHeight="1">
      <c r="A140" s="37"/>
      <c r="B140" s="1" t="s">
        <v>3</v>
      </c>
      <c r="C140" s="5">
        <v>4</v>
      </c>
      <c r="D140" s="25"/>
      <c r="E140" s="34"/>
    </row>
    <row r="141" spans="1:5" ht="28.5" customHeight="1">
      <c r="A141" s="38"/>
      <c r="B141" s="2"/>
      <c r="C141" s="13"/>
      <c r="D141" s="26"/>
      <c r="E141" s="34"/>
    </row>
    <row r="142" spans="1:5" ht="11.25" customHeight="1">
      <c r="A142" s="39"/>
      <c r="B142" s="39"/>
      <c r="C142" s="39"/>
      <c r="D142" s="3"/>
      <c r="E142" s="14"/>
    </row>
    <row r="143" spans="1:5" ht="25.5" customHeight="1">
      <c r="A143" s="36"/>
      <c r="B143" s="1" t="s">
        <v>1</v>
      </c>
      <c r="C143" s="4" t="s">
        <v>31</v>
      </c>
      <c r="D143" s="24">
        <v>315</v>
      </c>
      <c r="E143" s="33">
        <f>C145*D143</f>
        <v>2520</v>
      </c>
    </row>
    <row r="144" spans="1:5" ht="25.5" customHeight="1">
      <c r="A144" s="37"/>
      <c r="B144" s="2" t="s">
        <v>44</v>
      </c>
      <c r="C144" s="12">
        <v>315</v>
      </c>
      <c r="D144" s="25"/>
      <c r="E144" s="34"/>
    </row>
    <row r="145" spans="1:5" ht="25.5" customHeight="1">
      <c r="A145" s="37"/>
      <c r="B145" s="1" t="s">
        <v>3</v>
      </c>
      <c r="C145" s="5">
        <v>8</v>
      </c>
      <c r="D145" s="25"/>
      <c r="E145" s="34"/>
    </row>
    <row r="146" spans="1:5" ht="25.5" customHeight="1">
      <c r="A146" s="38"/>
      <c r="B146" s="2"/>
      <c r="C146" s="13"/>
      <c r="D146" s="26"/>
      <c r="E146" s="34"/>
    </row>
    <row r="147" spans="1:5" ht="11.25" customHeight="1">
      <c r="A147" s="2"/>
      <c r="B147" s="2"/>
      <c r="C147" s="13"/>
      <c r="D147" s="3"/>
      <c r="E147" s="14"/>
    </row>
    <row r="148" spans="1:5" ht="25.5" customHeight="1">
      <c r="A148" s="36"/>
      <c r="B148" s="1" t="s">
        <v>1</v>
      </c>
      <c r="C148" s="4" t="s">
        <v>32</v>
      </c>
      <c r="D148" s="24">
        <v>600</v>
      </c>
      <c r="E148" s="33">
        <f>C150*D148</f>
        <v>2400</v>
      </c>
    </row>
    <row r="149" spans="1:5" ht="25.5" customHeight="1">
      <c r="A149" s="37"/>
      <c r="B149" s="2" t="s">
        <v>44</v>
      </c>
      <c r="C149" s="12">
        <v>600</v>
      </c>
      <c r="D149" s="25"/>
      <c r="E149" s="34"/>
    </row>
    <row r="150" spans="1:5" ht="25.5" customHeight="1">
      <c r="A150" s="37"/>
      <c r="B150" s="1" t="s">
        <v>3</v>
      </c>
      <c r="C150" s="5">
        <v>4</v>
      </c>
      <c r="D150" s="25"/>
      <c r="E150" s="34"/>
    </row>
    <row r="151" spans="1:5" ht="25.5" customHeight="1">
      <c r="A151" s="38"/>
      <c r="B151" s="2"/>
      <c r="C151" s="13"/>
      <c r="D151" s="26"/>
      <c r="E151" s="34"/>
    </row>
    <row r="152" spans="1:5" ht="11.25" customHeight="1">
      <c r="A152" s="39"/>
      <c r="B152" s="39"/>
      <c r="C152" s="39"/>
      <c r="D152" s="3"/>
      <c r="E152" s="14"/>
    </row>
    <row r="153" spans="1:5" ht="25.5" customHeight="1">
      <c r="A153" s="36"/>
      <c r="B153" s="1" t="s">
        <v>1</v>
      </c>
      <c r="C153" s="4" t="s">
        <v>33</v>
      </c>
      <c r="D153" s="24">
        <v>1620</v>
      </c>
      <c r="E153" s="33">
        <f>C155*D153</f>
        <v>1620</v>
      </c>
    </row>
    <row r="154" spans="1:5" ht="25.5" customHeight="1">
      <c r="A154" s="37"/>
      <c r="B154" s="2" t="s">
        <v>44</v>
      </c>
      <c r="C154" s="15">
        <v>1620</v>
      </c>
      <c r="D154" s="25"/>
      <c r="E154" s="34"/>
    </row>
    <row r="155" spans="1:5" ht="25.5" customHeight="1">
      <c r="A155" s="37"/>
      <c r="B155" s="1" t="s">
        <v>3</v>
      </c>
      <c r="C155" s="5">
        <v>1</v>
      </c>
      <c r="D155" s="25"/>
      <c r="E155" s="34"/>
    </row>
    <row r="156" spans="1:5" ht="25.5" customHeight="1">
      <c r="A156" s="38"/>
      <c r="B156" s="2"/>
      <c r="C156" s="13"/>
      <c r="D156" s="26"/>
      <c r="E156" s="34"/>
    </row>
    <row r="157" spans="1:5" ht="11.25" customHeight="1">
      <c r="A157" s="39"/>
      <c r="B157" s="39"/>
      <c r="C157" s="39"/>
      <c r="D157" s="3"/>
      <c r="E157" s="14"/>
    </row>
    <row r="158" spans="1:5" ht="25.5" customHeight="1">
      <c r="A158" s="36"/>
      <c r="B158" s="1" t="s">
        <v>1</v>
      </c>
      <c r="C158" s="4" t="s">
        <v>34</v>
      </c>
      <c r="D158" s="24">
        <v>1250</v>
      </c>
      <c r="E158" s="33">
        <f>C160*D158</f>
        <v>2500</v>
      </c>
    </row>
    <row r="159" spans="1:5" ht="25.5" customHeight="1">
      <c r="A159" s="37"/>
      <c r="B159" s="2" t="s">
        <v>44</v>
      </c>
      <c r="C159" s="15">
        <v>1250</v>
      </c>
      <c r="D159" s="25"/>
      <c r="E159" s="34"/>
    </row>
    <row r="160" spans="1:5" ht="25.5" customHeight="1">
      <c r="A160" s="37"/>
      <c r="B160" s="1" t="s">
        <v>3</v>
      </c>
      <c r="C160" s="5">
        <v>2</v>
      </c>
      <c r="D160" s="25"/>
      <c r="E160" s="34"/>
    </row>
    <row r="161" spans="1:5" ht="25.5" customHeight="1">
      <c r="A161" s="38"/>
      <c r="B161" s="2"/>
      <c r="C161" s="13"/>
      <c r="D161" s="26"/>
      <c r="E161" s="34"/>
    </row>
    <row r="162" spans="1:5" ht="11.25" customHeight="1">
      <c r="A162" s="39"/>
      <c r="B162" s="39"/>
      <c r="C162" s="39"/>
      <c r="D162" s="3"/>
      <c r="E162" s="14"/>
    </row>
    <row r="163" spans="1:5" ht="25.5" customHeight="1">
      <c r="A163" s="36"/>
      <c r="B163" s="1" t="s">
        <v>1</v>
      </c>
      <c r="C163" s="4" t="s">
        <v>35</v>
      </c>
      <c r="D163" s="24">
        <v>730</v>
      </c>
      <c r="E163" s="33">
        <f>C165*D163</f>
        <v>1460</v>
      </c>
    </row>
    <row r="164" spans="1:5" ht="25.5" customHeight="1">
      <c r="A164" s="37"/>
      <c r="B164" s="2" t="s">
        <v>44</v>
      </c>
      <c r="C164" s="12">
        <v>730</v>
      </c>
      <c r="D164" s="25"/>
      <c r="E164" s="34"/>
    </row>
    <row r="165" spans="1:5" ht="25.5" customHeight="1">
      <c r="A165" s="37"/>
      <c r="B165" s="1" t="s">
        <v>3</v>
      </c>
      <c r="C165" s="5">
        <v>2</v>
      </c>
      <c r="D165" s="25"/>
      <c r="E165" s="34"/>
    </row>
    <row r="166" spans="1:5" ht="25.5" customHeight="1">
      <c r="A166" s="38"/>
      <c r="B166" s="2"/>
      <c r="C166" s="13"/>
      <c r="D166" s="26"/>
      <c r="E166" s="34"/>
    </row>
    <row r="167" spans="1:5" ht="11.25" customHeight="1">
      <c r="A167" s="39"/>
      <c r="B167" s="39"/>
      <c r="C167" s="39"/>
      <c r="D167" s="3"/>
      <c r="E167" s="14"/>
    </row>
    <row r="168" spans="1:5" ht="25.5" customHeight="1">
      <c r="A168" s="36"/>
      <c r="B168" s="1" t="s">
        <v>1</v>
      </c>
      <c r="C168" s="4" t="s">
        <v>36</v>
      </c>
      <c r="D168" s="24">
        <v>1490</v>
      </c>
      <c r="E168" s="33">
        <f>C170*D168</f>
        <v>1490</v>
      </c>
    </row>
    <row r="169" spans="1:5" ht="25.5" customHeight="1">
      <c r="A169" s="37"/>
      <c r="B169" s="2" t="s">
        <v>44</v>
      </c>
      <c r="C169" s="15">
        <v>1490</v>
      </c>
      <c r="D169" s="25"/>
      <c r="E169" s="34"/>
    </row>
    <row r="170" spans="1:5" ht="25.5" customHeight="1">
      <c r="A170" s="37"/>
      <c r="B170" s="1" t="s">
        <v>3</v>
      </c>
      <c r="C170" s="5">
        <v>1</v>
      </c>
      <c r="D170" s="25"/>
      <c r="E170" s="34"/>
    </row>
    <row r="171" spans="1:5" ht="25.5" customHeight="1">
      <c r="A171" s="38"/>
      <c r="B171" s="2"/>
      <c r="C171" s="13"/>
      <c r="D171" s="26"/>
      <c r="E171" s="34"/>
    </row>
    <row r="172" spans="1:5" ht="11.25" customHeight="1">
      <c r="A172" s="39"/>
      <c r="B172" s="39"/>
      <c r="C172" s="39"/>
      <c r="D172" s="3"/>
      <c r="E172" s="14"/>
    </row>
    <row r="173" spans="1:5" ht="25.5" customHeight="1">
      <c r="A173" s="36"/>
      <c r="B173" s="1" t="s">
        <v>1</v>
      </c>
      <c r="C173" s="4" t="s">
        <v>37</v>
      </c>
      <c r="D173" s="24">
        <v>236</v>
      </c>
      <c r="E173" s="33">
        <f>C175*D173</f>
        <v>2596</v>
      </c>
    </row>
    <row r="174" spans="1:5" ht="25.5" customHeight="1">
      <c r="A174" s="37"/>
      <c r="B174" s="2" t="s">
        <v>44</v>
      </c>
      <c r="C174" s="12">
        <v>236</v>
      </c>
      <c r="D174" s="25"/>
      <c r="E174" s="34"/>
    </row>
    <row r="175" spans="1:5" ht="25.5" customHeight="1">
      <c r="A175" s="37"/>
      <c r="B175" s="1" t="s">
        <v>3</v>
      </c>
      <c r="C175" s="5">
        <v>11</v>
      </c>
      <c r="D175" s="25"/>
      <c r="E175" s="34"/>
    </row>
    <row r="176" spans="1:5" ht="25.5" customHeight="1">
      <c r="A176" s="38"/>
      <c r="B176" s="2"/>
      <c r="C176" s="13"/>
      <c r="D176" s="26"/>
      <c r="E176" s="34"/>
    </row>
    <row r="177" spans="1:5" ht="11.25" customHeight="1">
      <c r="A177" s="39"/>
      <c r="B177" s="39"/>
      <c r="C177" s="39"/>
      <c r="D177" s="3"/>
      <c r="E177" s="14"/>
    </row>
    <row r="178" spans="1:5" ht="25.5" customHeight="1">
      <c r="A178" s="36"/>
      <c r="B178" s="1" t="s">
        <v>1</v>
      </c>
      <c r="C178" s="4" t="s">
        <v>38</v>
      </c>
      <c r="D178" s="24">
        <v>338</v>
      </c>
      <c r="E178" s="33">
        <f>C180*D178</f>
        <v>338</v>
      </c>
    </row>
    <row r="179" spans="1:5" ht="25.5" customHeight="1">
      <c r="A179" s="37"/>
      <c r="B179" s="2" t="s">
        <v>44</v>
      </c>
      <c r="C179" s="12">
        <v>338</v>
      </c>
      <c r="D179" s="25"/>
      <c r="E179" s="34"/>
    </row>
    <row r="180" spans="1:5" ht="25.5" customHeight="1">
      <c r="A180" s="37"/>
      <c r="B180" s="1" t="s">
        <v>3</v>
      </c>
      <c r="C180" s="5">
        <v>1</v>
      </c>
      <c r="D180" s="25"/>
      <c r="E180" s="34"/>
    </row>
    <row r="181" spans="1:5" ht="25.5" customHeight="1">
      <c r="A181" s="38"/>
      <c r="B181" s="2"/>
      <c r="C181" s="13"/>
      <c r="D181" s="26"/>
      <c r="E181" s="34"/>
    </row>
    <row r="182" spans="1:5" ht="11.25" customHeight="1">
      <c r="A182" s="39"/>
      <c r="B182" s="39"/>
      <c r="C182" s="39"/>
      <c r="D182" s="3"/>
      <c r="E182" s="14"/>
    </row>
    <row r="183" spans="1:5" ht="25.5" customHeight="1">
      <c r="A183" s="36"/>
      <c r="B183" s="1" t="s">
        <v>1</v>
      </c>
      <c r="C183" s="4" t="s">
        <v>39</v>
      </c>
      <c r="D183" s="24">
        <v>1750</v>
      </c>
      <c r="E183" s="33">
        <f>C185*D183</f>
        <v>8750</v>
      </c>
    </row>
    <row r="184" spans="1:5" ht="25.5" customHeight="1">
      <c r="A184" s="37"/>
      <c r="B184" s="2" t="s">
        <v>44</v>
      </c>
      <c r="C184" s="15">
        <v>1750</v>
      </c>
      <c r="D184" s="25"/>
      <c r="E184" s="34"/>
    </row>
    <row r="185" spans="1:5" ht="25.5" customHeight="1">
      <c r="A185" s="37"/>
      <c r="B185" s="1" t="s">
        <v>3</v>
      </c>
      <c r="C185" s="5">
        <v>5</v>
      </c>
      <c r="D185" s="25"/>
      <c r="E185" s="34"/>
    </row>
    <row r="186" spans="1:5" ht="25.5" customHeight="1">
      <c r="A186" s="38"/>
      <c r="B186" s="2"/>
      <c r="C186" s="13"/>
      <c r="D186" s="26"/>
      <c r="E186" s="34"/>
    </row>
    <row r="187" spans="1:5" ht="11.25" customHeight="1">
      <c r="A187" s="39"/>
      <c r="B187" s="39"/>
      <c r="C187" s="39"/>
      <c r="D187" s="3"/>
      <c r="E187" s="14"/>
    </row>
    <row r="188" spans="1:5" ht="25.5" customHeight="1">
      <c r="A188" s="36"/>
      <c r="B188" s="1" t="s">
        <v>1</v>
      </c>
      <c r="C188" s="4" t="s">
        <v>40</v>
      </c>
      <c r="D188" s="24">
        <v>10600</v>
      </c>
      <c r="E188" s="33">
        <f>C190*D188</f>
        <v>10600</v>
      </c>
    </row>
    <row r="189" spans="1:5" ht="25.5" customHeight="1">
      <c r="A189" s="37"/>
      <c r="B189" s="2" t="s">
        <v>44</v>
      </c>
      <c r="C189" s="15">
        <v>10600</v>
      </c>
      <c r="D189" s="25"/>
      <c r="E189" s="34"/>
    </row>
    <row r="190" spans="1:5" ht="25.5" customHeight="1">
      <c r="A190" s="37"/>
      <c r="B190" s="1" t="s">
        <v>3</v>
      </c>
      <c r="C190" s="5">
        <v>1</v>
      </c>
      <c r="D190" s="25"/>
      <c r="E190" s="34"/>
    </row>
    <row r="191" spans="1:5" ht="25.5" customHeight="1">
      <c r="A191" s="38"/>
      <c r="B191" s="2"/>
      <c r="C191" s="13"/>
      <c r="D191" s="26"/>
      <c r="E191" s="34"/>
    </row>
    <row r="192" spans="1:5" ht="11.25" customHeight="1">
      <c r="A192" s="39"/>
      <c r="B192" s="39"/>
      <c r="C192" s="39"/>
      <c r="D192" s="3"/>
      <c r="E192" s="14"/>
    </row>
    <row r="193" spans="1:5" ht="25.5" customHeight="1">
      <c r="A193" s="36"/>
      <c r="B193" s="1" t="s">
        <v>1</v>
      </c>
      <c r="C193" s="4" t="s">
        <v>41</v>
      </c>
      <c r="D193" s="24">
        <v>8050</v>
      </c>
      <c r="E193" s="33">
        <f>C195*D193</f>
        <v>8050</v>
      </c>
    </row>
    <row r="194" spans="1:5" ht="25.5" customHeight="1">
      <c r="A194" s="37"/>
      <c r="B194" s="2" t="s">
        <v>44</v>
      </c>
      <c r="C194" s="15">
        <v>8050</v>
      </c>
      <c r="D194" s="25"/>
      <c r="E194" s="34"/>
    </row>
    <row r="195" spans="1:5" ht="25.5" customHeight="1">
      <c r="A195" s="37"/>
      <c r="B195" s="1" t="s">
        <v>3</v>
      </c>
      <c r="C195" s="5">
        <v>1</v>
      </c>
      <c r="D195" s="25"/>
      <c r="E195" s="34"/>
    </row>
    <row r="196" spans="1:5" ht="25.5" customHeight="1">
      <c r="A196" s="38"/>
      <c r="B196" s="2"/>
      <c r="C196" s="13"/>
      <c r="D196" s="26"/>
      <c r="E196" s="34"/>
    </row>
    <row r="197" spans="1:5" ht="11.25" customHeight="1">
      <c r="A197" s="39"/>
      <c r="B197" s="39"/>
      <c r="C197" s="39"/>
      <c r="D197" s="3"/>
      <c r="E197" s="14"/>
    </row>
    <row r="198" spans="1:5" ht="25.5" customHeight="1">
      <c r="A198" s="36"/>
      <c r="B198" s="1" t="s">
        <v>1</v>
      </c>
      <c r="C198" s="4" t="s">
        <v>42</v>
      </c>
      <c r="D198" s="24">
        <v>6900</v>
      </c>
      <c r="E198" s="33">
        <f>C200*D198</f>
        <v>6900</v>
      </c>
    </row>
    <row r="199" spans="1:5" ht="25.5" customHeight="1">
      <c r="A199" s="37"/>
      <c r="B199" s="2" t="s">
        <v>44</v>
      </c>
      <c r="C199" s="15">
        <v>6900</v>
      </c>
      <c r="D199" s="25"/>
      <c r="E199" s="34"/>
    </row>
    <row r="200" spans="1:5" ht="25.5" customHeight="1">
      <c r="A200" s="37"/>
      <c r="B200" s="1" t="s">
        <v>3</v>
      </c>
      <c r="C200" s="5">
        <v>1</v>
      </c>
      <c r="D200" s="25"/>
      <c r="E200" s="34"/>
    </row>
    <row r="201" spans="1:5" ht="25.5" customHeight="1" thickBot="1">
      <c r="A201" s="37"/>
      <c r="B201" s="6"/>
      <c r="C201" s="16"/>
      <c r="D201" s="27"/>
      <c r="E201" s="35"/>
    </row>
    <row r="202" spans="1:5" ht="47.1" customHeight="1" thickBot="1">
      <c r="A202" s="28" t="s">
        <v>43</v>
      </c>
      <c r="B202" s="29"/>
      <c r="C202" s="7">
        <v>436</v>
      </c>
      <c r="D202" s="8"/>
      <c r="E202" s="9">
        <f>SUM(E3:E201)</f>
        <v>202520.5</v>
      </c>
    </row>
    <row r="203" spans="1:5" ht="29.1" customHeight="1">
      <c r="E203" s="23" t="s">
        <v>45</v>
      </c>
    </row>
  </sheetData>
  <mergeCells count="158">
    <mergeCell ref="A3:A6"/>
    <mergeCell ref="A7:C7"/>
    <mergeCell ref="A8:A11"/>
    <mergeCell ref="A12:C12"/>
    <mergeCell ref="A13:A16"/>
    <mergeCell ref="A28:A31"/>
    <mergeCell ref="A37:C37"/>
    <mergeCell ref="A38:A41"/>
    <mergeCell ref="A42:C42"/>
    <mergeCell ref="A17:C17"/>
    <mergeCell ref="A18:A21"/>
    <mergeCell ref="A22:C22"/>
    <mergeCell ref="A23:A26"/>
    <mergeCell ref="A27:C27"/>
    <mergeCell ref="A57:C57"/>
    <mergeCell ref="A58:A61"/>
    <mergeCell ref="A63:A66"/>
    <mergeCell ref="A67:C67"/>
    <mergeCell ref="A43:A46"/>
    <mergeCell ref="A47:C47"/>
    <mergeCell ref="A48:A51"/>
    <mergeCell ref="A52:C52"/>
    <mergeCell ref="A53:A56"/>
    <mergeCell ref="A83:A86"/>
    <mergeCell ref="A87:C87"/>
    <mergeCell ref="A88:A91"/>
    <mergeCell ref="A92:C92"/>
    <mergeCell ref="A93:A96"/>
    <mergeCell ref="A72:C72"/>
    <mergeCell ref="A73:A76"/>
    <mergeCell ref="A77:C77"/>
    <mergeCell ref="A78:A81"/>
    <mergeCell ref="A82:C82"/>
    <mergeCell ref="A108:A111"/>
    <mergeCell ref="A112:C112"/>
    <mergeCell ref="A113:A116"/>
    <mergeCell ref="A117:C117"/>
    <mergeCell ref="A118:A121"/>
    <mergeCell ref="A97:C97"/>
    <mergeCell ref="A102:C102"/>
    <mergeCell ref="A103:A106"/>
    <mergeCell ref="A107:C107"/>
    <mergeCell ref="A143:A146"/>
    <mergeCell ref="A148:A151"/>
    <mergeCell ref="A152:C152"/>
    <mergeCell ref="A153:A156"/>
    <mergeCell ref="A157:C157"/>
    <mergeCell ref="A137:C137"/>
    <mergeCell ref="A138:A141"/>
    <mergeCell ref="A142:C142"/>
    <mergeCell ref="A122:C122"/>
    <mergeCell ref="A123:A126"/>
    <mergeCell ref="A127:C127"/>
    <mergeCell ref="A128:A131"/>
    <mergeCell ref="A132:C132"/>
    <mergeCell ref="A192:C192"/>
    <mergeCell ref="A193:A196"/>
    <mergeCell ref="A172:C172"/>
    <mergeCell ref="A173:A176"/>
    <mergeCell ref="A177:C177"/>
    <mergeCell ref="A178:A181"/>
    <mergeCell ref="A182:C182"/>
    <mergeCell ref="A158:A161"/>
    <mergeCell ref="A162:C162"/>
    <mergeCell ref="A163:A166"/>
    <mergeCell ref="A167:C167"/>
    <mergeCell ref="E73:E76"/>
    <mergeCell ref="E78:E81"/>
    <mergeCell ref="E83:E86"/>
    <mergeCell ref="E88:E91"/>
    <mergeCell ref="E93:E96"/>
    <mergeCell ref="A197:C197"/>
    <mergeCell ref="A198:A201"/>
    <mergeCell ref="E3:E6"/>
    <mergeCell ref="E8:E11"/>
    <mergeCell ref="E13:E16"/>
    <mergeCell ref="E18:E21"/>
    <mergeCell ref="E23:E26"/>
    <mergeCell ref="E28:E31"/>
    <mergeCell ref="E33:E36"/>
    <mergeCell ref="E38:E41"/>
    <mergeCell ref="E43:E46"/>
    <mergeCell ref="E48:E51"/>
    <mergeCell ref="E53:E56"/>
    <mergeCell ref="E58:E61"/>
    <mergeCell ref="E63:E66"/>
    <mergeCell ref="E68:E71"/>
    <mergeCell ref="A183:A186"/>
    <mergeCell ref="A187:C187"/>
    <mergeCell ref="A188:A191"/>
    <mergeCell ref="E193:E196"/>
    <mergeCell ref="E148:E151"/>
    <mergeCell ref="E153:E156"/>
    <mergeCell ref="E158:E161"/>
    <mergeCell ref="E163:E166"/>
    <mergeCell ref="E168:E171"/>
    <mergeCell ref="E123:E126"/>
    <mergeCell ref="E128:E131"/>
    <mergeCell ref="E133:E136"/>
    <mergeCell ref="E138:E141"/>
    <mergeCell ref="E143:E146"/>
    <mergeCell ref="D83:D86"/>
    <mergeCell ref="D88:D91"/>
    <mergeCell ref="D93:D96"/>
    <mergeCell ref="D98:D101"/>
    <mergeCell ref="D103:D106"/>
    <mergeCell ref="E173:E176"/>
    <mergeCell ref="E178:E181"/>
    <mergeCell ref="E183:E186"/>
    <mergeCell ref="E188:E191"/>
    <mergeCell ref="E98:E101"/>
    <mergeCell ref="E103:E106"/>
    <mergeCell ref="E108:E111"/>
    <mergeCell ref="E113:E116"/>
    <mergeCell ref="E118:E121"/>
    <mergeCell ref="D138:D141"/>
    <mergeCell ref="D143:D146"/>
    <mergeCell ref="D113:D116"/>
    <mergeCell ref="D148:D151"/>
    <mergeCell ref="D153:D156"/>
    <mergeCell ref="D108:D111"/>
    <mergeCell ref="D118:D121"/>
    <mergeCell ref="D123:D126"/>
    <mergeCell ref="D128:D131"/>
    <mergeCell ref="D133:D136"/>
    <mergeCell ref="A202:B202"/>
    <mergeCell ref="A1:E1"/>
    <mergeCell ref="D3:D6"/>
    <mergeCell ref="D8:D11"/>
    <mergeCell ref="D13:D16"/>
    <mergeCell ref="D18:D21"/>
    <mergeCell ref="D23:D26"/>
    <mergeCell ref="D28:D31"/>
    <mergeCell ref="D33:D36"/>
    <mergeCell ref="D38:D41"/>
    <mergeCell ref="D43:D46"/>
    <mergeCell ref="D48:D51"/>
    <mergeCell ref="D53:D56"/>
    <mergeCell ref="E198:E201"/>
    <mergeCell ref="A133:A136"/>
    <mergeCell ref="A33:A36"/>
    <mergeCell ref="A68:A71"/>
    <mergeCell ref="A98:A101"/>
    <mergeCell ref="A168:A171"/>
    <mergeCell ref="D58:D61"/>
    <mergeCell ref="D63:D66"/>
    <mergeCell ref="D68:D71"/>
    <mergeCell ref="D73:D76"/>
    <mergeCell ref="D78:D81"/>
    <mergeCell ref="D183:D186"/>
    <mergeCell ref="D188:D191"/>
    <mergeCell ref="D193:D196"/>
    <mergeCell ref="D198:D201"/>
    <mergeCell ref="D158:D161"/>
    <mergeCell ref="D163:D166"/>
    <mergeCell ref="D168:D171"/>
    <mergeCell ref="D173:D176"/>
    <mergeCell ref="D178:D18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Alessia - Masiero group</dc:creator>
  <cp:lastModifiedBy>Roberto Ceruti</cp:lastModifiedBy>
  <dcterms:created xsi:type="dcterms:W3CDTF">2021-05-26T08:30:10Z</dcterms:created>
  <dcterms:modified xsi:type="dcterms:W3CDTF">2021-10-26T16:04:08Z</dcterms:modified>
</cp:coreProperties>
</file>