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filterPrivacy="1"/>
  <xr:revisionPtr revIDLastSave="0" documentId="8_{91BE905E-51E1-4107-9C3F-6C300859DB2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regraft Complete List 02-22" sheetId="1" r:id="rId1"/>
  </sheets>
  <definedNames>
    <definedName name="_xlnm._FilterDatabase" localSheetId="0" hidden="1">'Suregraft Complete List 02-22'!$A$3:$D$3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3" i="1" l="1"/>
  <c r="D53" i="1"/>
</calcChain>
</file>

<file path=xl/sharedStrings.xml><?xml version="1.0" encoding="utf-8"?>
<sst xmlns="http://schemas.openxmlformats.org/spreadsheetml/2006/main" count="57" uniqueCount="57">
  <si>
    <t>Image</t>
  </si>
  <si>
    <t xml:space="preserve"> Stock Code </t>
  </si>
  <si>
    <t>Description</t>
  </si>
  <si>
    <t>Total stock 01/02/22</t>
  </si>
  <si>
    <t>Total Sale price</t>
  </si>
  <si>
    <t>Item RRP</t>
  </si>
  <si>
    <t>Total RRP</t>
  </si>
  <si>
    <t>8051135 SHARPENING STONE &amp; BOX</t>
  </si>
  <si>
    <t>8051110 GLASS CUTTER 6 WHEEL</t>
  </si>
  <si>
    <t>8051160 75 X 3.2MM PLAIN SLOT SCREWDRIVER</t>
  </si>
  <si>
    <t>8051161 6 X 150MM PLAIN SLOT SCREWDRIVER</t>
  </si>
  <si>
    <t>8051150 NO.0 X 75MM PZ TYPE SCREWDRIVER</t>
  </si>
  <si>
    <t>8051151 NO.1 X 75MM PZ TYPE SCREWDRIVER</t>
  </si>
  <si>
    <t>8051152 NO.2 X 100MM PZ TYPE SCREWDRIVER</t>
  </si>
  <si>
    <t>8051140 CARPENTERS AWL</t>
  </si>
  <si>
    <t>8051171 75X2.5MM VDE P/S S/G SCREWDRIVER</t>
  </si>
  <si>
    <t>8051173 100X4MM VDE P/S S/G SCREWDRIVER</t>
  </si>
  <si>
    <t>8051172 100X3MM VDE P/S S/G SCREWDRIVER</t>
  </si>
  <si>
    <t>8051174 NO.2X100MM PZ TYPE VDE SCREWDRIVER</t>
  </si>
  <si>
    <t>8051153 NO.1X450MM PZ LONG PAT SCREWDRIVER</t>
  </si>
  <si>
    <t>8051154 NO.2X450MM PZ LONG PAT SCREWDRIVER</t>
  </si>
  <si>
    <t>8051162 6MMX450MM LONG PAT.P/S SCREWDRIVER</t>
  </si>
  <si>
    <t>8051166 RAT.S/D HI TORQUE 12PC</t>
  </si>
  <si>
    <t xml:space="preserve">8051097 3 PC SCUTCH SET  </t>
  </si>
  <si>
    <t xml:space="preserve">8051175 MAINS TESTER /D63MM </t>
  </si>
  <si>
    <t>8051079 S/G 2PC TROWEL SET</t>
  </si>
  <si>
    <t>8051148 AUTOMATIC WIRE STRIPPER</t>
  </si>
  <si>
    <t>8051149 RATCHET CRIMPING TOOL</t>
  </si>
  <si>
    <t>8051142 200MM SG L/N PLIERS</t>
  </si>
  <si>
    <t>8051143 160MM SG SIDE CUTTERS</t>
  </si>
  <si>
    <t>8051180 CABLE ACCESS KIT</t>
  </si>
  <si>
    <t xml:space="preserve">8051130 12MM SG WOOD CHISEL  </t>
  </si>
  <si>
    <t xml:space="preserve">8051131 20MM SG WOOD CHISEL  </t>
  </si>
  <si>
    <t xml:space="preserve">8051132 26MM SG WOOD CHISEL  </t>
  </si>
  <si>
    <t xml:space="preserve">8051122 400X600MM CARPENTERS FRAMING SQUARE </t>
  </si>
  <si>
    <t>8051144 VDE COMBI PLIER 200MM</t>
  </si>
  <si>
    <t>8051145 VDE S/NOSE PLIER 200MM</t>
  </si>
  <si>
    <t>8051146 VDE DIAG.S/CUTTER160MM</t>
  </si>
  <si>
    <t xml:space="preserve">8051010 1.8KG S/HAMMER FIBREGLASS HANDLE </t>
  </si>
  <si>
    <t>8051015 S/HAMMER(HICKORY)3.2KG</t>
  </si>
  <si>
    <t>8051026 C/HAMMER HIC SHA 1.8KG</t>
  </si>
  <si>
    <t>8051030 CLAW HAMMER S/SFT 450G</t>
  </si>
  <si>
    <t>8051124 600MM FOLDING SQUARE</t>
  </si>
  <si>
    <t>8051056 PLASTERERS SCARIFIER</t>
  </si>
  <si>
    <t>8051090 COLD CHISEL25X250MM BK</t>
  </si>
  <si>
    <t>8051086 BRICK BOLST 220X75MM</t>
  </si>
  <si>
    <t>8051085 BRICK BOLS&amp;GUARD 75MM</t>
  </si>
  <si>
    <t>8051088 BRICK BOLST 220X100MM</t>
  </si>
  <si>
    <t>8051087 BRICK BOL&amp;GUARD 100MM</t>
  </si>
  <si>
    <t>8051093 COLD CHISEL 19X200MM</t>
  </si>
  <si>
    <t xml:space="preserve">8051091 COLD CHISEL25X300MM </t>
  </si>
  <si>
    <t xml:space="preserve">8051092 COLD CHISEL19X450MM  </t>
  </si>
  <si>
    <t>8051103 FXD BLADE KNFE 5BLADES</t>
  </si>
  <si>
    <t>8051125 6" SPEED CLAMP</t>
  </si>
  <si>
    <t>8051081 S/G TROWEL SET 5PC</t>
  </si>
  <si>
    <t>8051064 4PC LEVEL SET AND BAG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</si>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</sst>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_-[$£-809]* #,##0.00_-;\-[$£-809]* #,##0.00_-;_-[$£-809]* &quot;-&quot;??_-;_-@"/>
  </numFmts>
  <fonts count="6" x14ac:knownFonts="1">
    <font>
      <sz val="10"/>
      <color rgb="FF000000"/>
      <name val="Arial"/>
      <scheme val="minor"/>
    </font>
    <font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26" Type="http://schemas.openxmlformats.org/officeDocument/2006/relationships/image" Target="../media/image26.jpg"/><Relationship Id="rId39" Type="http://schemas.openxmlformats.org/officeDocument/2006/relationships/image" Target="../media/image39.jpg"/><Relationship Id="rId3" Type="http://schemas.openxmlformats.org/officeDocument/2006/relationships/image" Target="../media/image3.jpg"/><Relationship Id="rId21" Type="http://schemas.openxmlformats.org/officeDocument/2006/relationships/image" Target="../media/image21.jpg"/><Relationship Id="rId34" Type="http://schemas.openxmlformats.org/officeDocument/2006/relationships/image" Target="../media/image34.jpg"/><Relationship Id="rId42" Type="http://schemas.openxmlformats.org/officeDocument/2006/relationships/image" Target="../media/image42.jpg"/><Relationship Id="rId47" Type="http://schemas.openxmlformats.org/officeDocument/2006/relationships/image" Target="../media/image47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33" Type="http://schemas.openxmlformats.org/officeDocument/2006/relationships/image" Target="../media/image33.jpg"/><Relationship Id="rId38" Type="http://schemas.openxmlformats.org/officeDocument/2006/relationships/image" Target="../media/image38.jpg"/><Relationship Id="rId46" Type="http://schemas.openxmlformats.org/officeDocument/2006/relationships/image" Target="../media/image46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29" Type="http://schemas.openxmlformats.org/officeDocument/2006/relationships/image" Target="../media/image29.jpg"/><Relationship Id="rId41" Type="http://schemas.openxmlformats.org/officeDocument/2006/relationships/image" Target="../media/image41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24" Type="http://schemas.openxmlformats.org/officeDocument/2006/relationships/image" Target="../media/image24.jpg"/><Relationship Id="rId32" Type="http://schemas.openxmlformats.org/officeDocument/2006/relationships/image" Target="../media/image32.jpg"/><Relationship Id="rId37" Type="http://schemas.openxmlformats.org/officeDocument/2006/relationships/image" Target="../media/image37.jpg"/><Relationship Id="rId40" Type="http://schemas.openxmlformats.org/officeDocument/2006/relationships/image" Target="../media/image40.jpg"/><Relationship Id="rId45" Type="http://schemas.openxmlformats.org/officeDocument/2006/relationships/image" Target="../media/image45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36" Type="http://schemas.openxmlformats.org/officeDocument/2006/relationships/image" Target="../media/image36.jpg"/><Relationship Id="rId49" Type="http://schemas.openxmlformats.org/officeDocument/2006/relationships/image" Target="../media/image49.jp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31" Type="http://schemas.openxmlformats.org/officeDocument/2006/relationships/image" Target="../media/image31.jpg"/><Relationship Id="rId44" Type="http://schemas.openxmlformats.org/officeDocument/2006/relationships/image" Target="../media/image44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30" Type="http://schemas.openxmlformats.org/officeDocument/2006/relationships/image" Target="../media/image30.jpg"/><Relationship Id="rId35" Type="http://schemas.openxmlformats.org/officeDocument/2006/relationships/image" Target="../media/image35.jpg"/><Relationship Id="rId43" Type="http://schemas.openxmlformats.org/officeDocument/2006/relationships/image" Target="../media/image43.jpg"/><Relationship Id="rId48" Type="http://schemas.openxmlformats.org/officeDocument/2006/relationships/image" Target="../media/image48.jpg"/><Relationship Id="rId8" Type="http://schemas.openxmlformats.org/officeDocument/2006/relationships/image" Target="../media/image8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</xdr:colOff>
      <xdr:row>20</xdr:row>
      <xdr:rowOff>238125</xdr:rowOff>
    </xdr:from>
    <xdr:ext cx="638175" cy="257175"/>
    <xdr:pic>
      <xdr:nvPicPr>
        <xdr:cNvPr id="2" name="image1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266700</xdr:colOff>
      <xdr:row>37</xdr:row>
      <xdr:rowOff>304800</xdr:rowOff>
    </xdr:from>
    <xdr:ext cx="514350" cy="295275"/>
    <xdr:pic>
      <xdr:nvPicPr>
        <xdr:cNvPr id="3" name="image3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19</xdr:row>
      <xdr:rowOff>152400</xdr:rowOff>
    </xdr:from>
    <xdr:ext cx="733425" cy="619125"/>
    <xdr:pic>
      <xdr:nvPicPr>
        <xdr:cNvPr id="4" name="image24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171450</xdr:colOff>
      <xdr:row>41</xdr:row>
      <xdr:rowOff>209550</xdr:rowOff>
    </xdr:from>
    <xdr:ext cx="704850" cy="485775"/>
    <xdr:pic>
      <xdr:nvPicPr>
        <xdr:cNvPr id="5" name="image17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39</xdr:row>
      <xdr:rowOff>209550</xdr:rowOff>
    </xdr:from>
    <xdr:ext cx="685800" cy="438150"/>
    <xdr:pic>
      <xdr:nvPicPr>
        <xdr:cNvPr id="6" name="image1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228600</xdr:colOff>
      <xdr:row>49</xdr:row>
      <xdr:rowOff>238125</xdr:rowOff>
    </xdr:from>
    <xdr:ext cx="704850" cy="390525"/>
    <xdr:pic>
      <xdr:nvPicPr>
        <xdr:cNvPr id="7" name="image11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171450</xdr:colOff>
      <xdr:row>44</xdr:row>
      <xdr:rowOff>123825</xdr:rowOff>
    </xdr:from>
    <xdr:ext cx="742950" cy="590550"/>
    <xdr:pic>
      <xdr:nvPicPr>
        <xdr:cNvPr id="8" name="image9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219075</xdr:colOff>
      <xdr:row>48</xdr:row>
      <xdr:rowOff>209550</xdr:rowOff>
    </xdr:from>
    <xdr:ext cx="666750" cy="447675"/>
    <xdr:pic>
      <xdr:nvPicPr>
        <xdr:cNvPr id="9" name="image15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190500</xdr:colOff>
      <xdr:row>3</xdr:row>
      <xdr:rowOff>171450</xdr:rowOff>
    </xdr:from>
    <xdr:ext cx="762000" cy="542925"/>
    <xdr:pic>
      <xdr:nvPicPr>
        <xdr:cNvPr id="10" name="image21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4</xdr:row>
      <xdr:rowOff>285750</xdr:rowOff>
    </xdr:from>
    <xdr:ext cx="666750" cy="323850"/>
    <xdr:pic>
      <xdr:nvPicPr>
        <xdr:cNvPr id="11" name="image8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171450</xdr:colOff>
      <xdr:row>5</xdr:row>
      <xdr:rowOff>247650</xdr:rowOff>
    </xdr:from>
    <xdr:ext cx="790575" cy="342900"/>
    <xdr:pic>
      <xdr:nvPicPr>
        <xdr:cNvPr id="12" name="image5.jp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219075</xdr:colOff>
      <xdr:row>6</xdr:row>
      <xdr:rowOff>276225</xdr:rowOff>
    </xdr:from>
    <xdr:ext cx="666750" cy="219075"/>
    <xdr:pic>
      <xdr:nvPicPr>
        <xdr:cNvPr id="13" name="image2.jp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171450</xdr:colOff>
      <xdr:row>7</xdr:row>
      <xdr:rowOff>285750</xdr:rowOff>
    </xdr:from>
    <xdr:ext cx="742950" cy="266700"/>
    <xdr:pic>
      <xdr:nvPicPr>
        <xdr:cNvPr id="14" name="image20.jp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238125</xdr:colOff>
      <xdr:row>8</xdr:row>
      <xdr:rowOff>266700</xdr:rowOff>
    </xdr:from>
    <xdr:ext cx="647700" cy="257175"/>
    <xdr:pic>
      <xdr:nvPicPr>
        <xdr:cNvPr id="15" name="image16.jp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190500</xdr:colOff>
      <xdr:row>9</xdr:row>
      <xdr:rowOff>276225</xdr:rowOff>
    </xdr:from>
    <xdr:ext cx="676275" cy="209550"/>
    <xdr:pic>
      <xdr:nvPicPr>
        <xdr:cNvPr id="16" name="image6.jp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133350</xdr:colOff>
      <xdr:row>10</xdr:row>
      <xdr:rowOff>266700</xdr:rowOff>
    </xdr:from>
    <xdr:ext cx="809625" cy="409575"/>
    <xdr:pic>
      <xdr:nvPicPr>
        <xdr:cNvPr id="17" name="image13.jp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11</xdr:row>
      <xdr:rowOff>200025</xdr:rowOff>
    </xdr:from>
    <xdr:ext cx="733425" cy="409575"/>
    <xdr:pic>
      <xdr:nvPicPr>
        <xdr:cNvPr id="18" name="image27.jp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152400</xdr:colOff>
      <xdr:row>12</xdr:row>
      <xdr:rowOff>238125</xdr:rowOff>
    </xdr:from>
    <xdr:ext cx="809625" cy="371475"/>
    <xdr:pic>
      <xdr:nvPicPr>
        <xdr:cNvPr id="19" name="image10.jp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171450</xdr:colOff>
      <xdr:row>13</xdr:row>
      <xdr:rowOff>219075</xdr:rowOff>
    </xdr:from>
    <xdr:ext cx="762000" cy="352425"/>
    <xdr:pic>
      <xdr:nvPicPr>
        <xdr:cNvPr id="20" name="image4.jp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 preferRelativeResize="0"/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171450</xdr:colOff>
      <xdr:row>14</xdr:row>
      <xdr:rowOff>190500</xdr:rowOff>
    </xdr:from>
    <xdr:ext cx="714375" cy="352425"/>
    <xdr:pic>
      <xdr:nvPicPr>
        <xdr:cNvPr id="21" name="image7.jp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 preferRelativeResize="0"/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152400</xdr:colOff>
      <xdr:row>15</xdr:row>
      <xdr:rowOff>352425</xdr:rowOff>
    </xdr:from>
    <xdr:ext cx="800100" cy="133350"/>
    <xdr:pic>
      <xdr:nvPicPr>
        <xdr:cNvPr id="22" name="image23.jp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 preferRelativeResize="0"/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152400</xdr:colOff>
      <xdr:row>16</xdr:row>
      <xdr:rowOff>247650</xdr:rowOff>
    </xdr:from>
    <xdr:ext cx="857250" cy="190500"/>
    <xdr:pic>
      <xdr:nvPicPr>
        <xdr:cNvPr id="23" name="image14.jp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 preferRelativeResize="0"/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152400</xdr:colOff>
      <xdr:row>17</xdr:row>
      <xdr:rowOff>295275</xdr:rowOff>
    </xdr:from>
    <xdr:ext cx="809625" cy="200025"/>
    <xdr:pic>
      <xdr:nvPicPr>
        <xdr:cNvPr id="24" name="image22.jpg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 preferRelativeResize="0"/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171450</xdr:colOff>
      <xdr:row>18</xdr:row>
      <xdr:rowOff>200025</xdr:rowOff>
    </xdr:from>
    <xdr:ext cx="742950" cy="409575"/>
    <xdr:pic>
      <xdr:nvPicPr>
        <xdr:cNvPr id="25" name="image19.jpg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 preferRelativeResize="0"/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257175</xdr:colOff>
      <xdr:row>21</xdr:row>
      <xdr:rowOff>171450</xdr:rowOff>
    </xdr:from>
    <xdr:ext cx="609600" cy="495300"/>
    <xdr:pic>
      <xdr:nvPicPr>
        <xdr:cNvPr id="26" name="image25.jpg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 preferRelativeResize="0"/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190500</xdr:colOff>
      <xdr:row>22</xdr:row>
      <xdr:rowOff>247650</xdr:rowOff>
    </xdr:from>
    <xdr:ext cx="676275" cy="314325"/>
    <xdr:pic>
      <xdr:nvPicPr>
        <xdr:cNvPr id="27" name="image18.jpg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 preferRelativeResize="0"/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152400</xdr:colOff>
      <xdr:row>23</xdr:row>
      <xdr:rowOff>247650</xdr:rowOff>
    </xdr:from>
    <xdr:ext cx="714375" cy="285750"/>
    <xdr:pic>
      <xdr:nvPicPr>
        <xdr:cNvPr id="28" name="image49.jpg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 preferRelativeResize="0"/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161925</xdr:colOff>
      <xdr:row>24</xdr:row>
      <xdr:rowOff>285750</xdr:rowOff>
    </xdr:from>
    <xdr:ext cx="762000" cy="323850"/>
    <xdr:pic>
      <xdr:nvPicPr>
        <xdr:cNvPr id="29" name="image26.jpg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 preferRelativeResize="0"/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209550</xdr:colOff>
      <xdr:row>25</xdr:row>
      <xdr:rowOff>219075</xdr:rowOff>
    </xdr:from>
    <xdr:ext cx="714375" cy="390525"/>
    <xdr:pic>
      <xdr:nvPicPr>
        <xdr:cNvPr id="30" name="image34.jpg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 preferRelativeResize="0"/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161925</xdr:colOff>
      <xdr:row>26</xdr:row>
      <xdr:rowOff>266700</xdr:rowOff>
    </xdr:from>
    <xdr:ext cx="819150" cy="247650"/>
    <xdr:pic>
      <xdr:nvPicPr>
        <xdr:cNvPr id="31" name="image33.jpg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 preferRelativeResize="0"/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27</xdr:row>
      <xdr:rowOff>238125</xdr:rowOff>
    </xdr:from>
    <xdr:ext cx="714375" cy="381000"/>
    <xdr:pic>
      <xdr:nvPicPr>
        <xdr:cNvPr id="32" name="image28.jpg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 preferRelativeResize="0"/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171450</xdr:colOff>
      <xdr:row>28</xdr:row>
      <xdr:rowOff>238125</xdr:rowOff>
    </xdr:from>
    <xdr:ext cx="733425" cy="409575"/>
    <xdr:pic>
      <xdr:nvPicPr>
        <xdr:cNvPr id="33" name="image32.jpg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 preferRelativeResize="0"/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29</xdr:row>
      <xdr:rowOff>219075</xdr:rowOff>
    </xdr:from>
    <xdr:ext cx="781050" cy="466725"/>
    <xdr:pic>
      <xdr:nvPicPr>
        <xdr:cNvPr id="34" name="image37.jpg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 preferRelativeResize="0"/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30</xdr:row>
      <xdr:rowOff>257175</xdr:rowOff>
    </xdr:from>
    <xdr:ext cx="762000" cy="266700"/>
    <xdr:pic>
      <xdr:nvPicPr>
        <xdr:cNvPr id="35" name="image31.jpg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 preferRelativeResize="0"/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31</xdr:row>
      <xdr:rowOff>209550</xdr:rowOff>
    </xdr:from>
    <xdr:ext cx="742950" cy="428625"/>
    <xdr:pic>
      <xdr:nvPicPr>
        <xdr:cNvPr id="36" name="image38.jpg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 preferRelativeResize="0"/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190500</xdr:colOff>
      <xdr:row>32</xdr:row>
      <xdr:rowOff>219075</xdr:rowOff>
    </xdr:from>
    <xdr:ext cx="733425" cy="419100"/>
    <xdr:pic>
      <xdr:nvPicPr>
        <xdr:cNvPr id="37" name="image36.jpg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 preferRelativeResize="0"/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238125</xdr:colOff>
      <xdr:row>33</xdr:row>
      <xdr:rowOff>219075</xdr:rowOff>
    </xdr:from>
    <xdr:ext cx="676275" cy="409575"/>
    <xdr:pic>
      <xdr:nvPicPr>
        <xdr:cNvPr id="38" name="image39.jp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 preferRelativeResize="0"/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34</xdr:row>
      <xdr:rowOff>219075</xdr:rowOff>
    </xdr:from>
    <xdr:ext cx="666750" cy="371475"/>
    <xdr:pic>
      <xdr:nvPicPr>
        <xdr:cNvPr id="39" name="image29.jp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 preferRelativeResize="0"/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35</xdr:row>
      <xdr:rowOff>247650</xdr:rowOff>
    </xdr:from>
    <xdr:ext cx="704850" cy="314325"/>
    <xdr:pic>
      <xdr:nvPicPr>
        <xdr:cNvPr id="40" name="image30.jpg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 preferRelativeResize="0"/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209550</xdr:colOff>
      <xdr:row>36</xdr:row>
      <xdr:rowOff>276225</xdr:rowOff>
    </xdr:from>
    <xdr:ext cx="666750" cy="352425"/>
    <xdr:pic>
      <xdr:nvPicPr>
        <xdr:cNvPr id="41" name="image40.jpg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 preferRelativeResize="0"/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171450</xdr:colOff>
      <xdr:row>38</xdr:row>
      <xdr:rowOff>200025</xdr:rowOff>
    </xdr:from>
    <xdr:ext cx="781050" cy="457200"/>
    <xdr:pic>
      <xdr:nvPicPr>
        <xdr:cNvPr id="42" name="image50.jpg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 preferRelativeResize="0"/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161925</xdr:colOff>
      <xdr:row>40</xdr:row>
      <xdr:rowOff>228600</xdr:rowOff>
    </xdr:from>
    <xdr:ext cx="723900" cy="371475"/>
    <xdr:pic>
      <xdr:nvPicPr>
        <xdr:cNvPr id="43" name="image35.jpg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 preferRelativeResize="0"/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219075</xdr:colOff>
      <xdr:row>42</xdr:row>
      <xdr:rowOff>161925</xdr:rowOff>
    </xdr:from>
    <xdr:ext cx="704850" cy="590550"/>
    <xdr:pic>
      <xdr:nvPicPr>
        <xdr:cNvPr id="44" name="image43.jpg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 preferRelativeResize="0"/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43</xdr:row>
      <xdr:rowOff>190500</xdr:rowOff>
    </xdr:from>
    <xdr:ext cx="733425" cy="523875"/>
    <xdr:pic>
      <xdr:nvPicPr>
        <xdr:cNvPr id="45" name="image41.jpg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 preferRelativeResize="0"/>
      </xdr:nvPicPr>
      <xdr:blipFill>
        <a:blip xmlns:r="http://schemas.openxmlformats.org/officeDocument/2006/relationships" r:embed="rId4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45</xdr:row>
      <xdr:rowOff>190500</xdr:rowOff>
    </xdr:from>
    <xdr:ext cx="800100" cy="419100"/>
    <xdr:pic>
      <xdr:nvPicPr>
        <xdr:cNvPr id="46" name="image42.jpg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 preferRelativeResize="0"/>
      </xdr:nvPicPr>
      <xdr:blipFill>
        <a:blip xmlns:r="http://schemas.openxmlformats.org/officeDocument/2006/relationships" r:embed="rId4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142875</xdr:colOff>
      <xdr:row>46</xdr:row>
      <xdr:rowOff>238125</xdr:rowOff>
    </xdr:from>
    <xdr:ext cx="809625" cy="400050"/>
    <xdr:pic>
      <xdr:nvPicPr>
        <xdr:cNvPr id="47" name="image46.jpg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 preferRelativeResize="0"/>
      </xdr:nvPicPr>
      <xdr:blipFill>
        <a:blip xmlns:r="http://schemas.openxmlformats.org/officeDocument/2006/relationships" r:embed="rId4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171450</xdr:colOff>
      <xdr:row>47</xdr:row>
      <xdr:rowOff>190500</xdr:rowOff>
    </xdr:from>
    <xdr:ext cx="828675" cy="476250"/>
    <xdr:pic>
      <xdr:nvPicPr>
        <xdr:cNvPr id="48" name="image45.jpg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 preferRelativeResize="0"/>
      </xdr:nvPicPr>
      <xdr:blipFill>
        <a:blip xmlns:r="http://schemas.openxmlformats.org/officeDocument/2006/relationships" r:embed="rId4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50</xdr:row>
      <xdr:rowOff>228600</xdr:rowOff>
    </xdr:from>
    <xdr:ext cx="800100" cy="390525"/>
    <xdr:pic>
      <xdr:nvPicPr>
        <xdr:cNvPr id="49" name="image44.jpg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 preferRelativeResize="0"/>
      </xdr:nvPicPr>
      <xdr:blipFill>
        <a:blip xmlns:r="http://schemas.openxmlformats.org/officeDocument/2006/relationships" r:embed="rId4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161925</xdr:colOff>
      <xdr:row>51</xdr:row>
      <xdr:rowOff>266700</xdr:rowOff>
    </xdr:from>
    <xdr:ext cx="771525" cy="228600"/>
    <xdr:pic>
      <xdr:nvPicPr>
        <xdr:cNvPr id="50" name="image47.jpg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 preferRelativeResize="0"/>
      </xdr:nvPicPr>
      <xdr:blipFill>
        <a:blip xmlns:r="http://schemas.openxmlformats.org/officeDocument/2006/relationships" r:embed="rId4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00"/>
  <sheetViews>
    <sheetView showGridLines="0" tabSelected="1" zoomScale="140" zoomScaleNormal="140" workbookViewId="0">
      <pane ySplit="1" topLeftCell="A2" activePane="bottomLeft" state="frozen"/>
      <selection pane="bottomLeft" activeCell="G56" sqref="G56"/>
    </sheetView>
  </sheetViews>
  <sheetFormatPr defaultColWidth="12.6640625" defaultRowHeight="15.75" customHeight="1" x14ac:dyDescent="0.25"/>
  <cols>
    <col min="1" max="1" width="15" customWidth="1"/>
    <col min="2" max="2" width="8.6640625" customWidth="1"/>
    <col min="3" max="3" width="26.6640625" customWidth="1"/>
    <col min="4" max="4" width="17.44140625" customWidth="1"/>
    <col min="5" max="5" width="11.6640625" customWidth="1"/>
    <col min="6" max="6" width="11.33203125" customWidth="1"/>
    <col min="7" max="7" width="14" customWidth="1"/>
    <col min="8" max="21" width="8" customWidth="1"/>
  </cols>
  <sheetData>
    <row r="1" spans="1:21" ht="72" customHeight="1" x14ac:dyDescent="0.25">
      <c r="A1" s="1"/>
      <c r="B1" s="1"/>
      <c r="C1" s="1"/>
      <c r="D1" s="1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7.75" customHeight="1" x14ac:dyDescent="0.25">
      <c r="A2" s="1"/>
      <c r="B2" s="1"/>
      <c r="C2" s="1"/>
      <c r="D2" s="1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35.25" customHeight="1" x14ac:dyDescent="0.25">
      <c r="A3" s="3" t="s">
        <v>0</v>
      </c>
      <c r="B3" s="3" t="s">
        <v>1</v>
      </c>
      <c r="C3" s="3" t="s">
        <v>2</v>
      </c>
      <c r="D3" s="4" t="s">
        <v>3</v>
      </c>
      <c r="E3" s="3" t="s">
        <v>4</v>
      </c>
      <c r="F3" s="3" t="s">
        <v>5</v>
      </c>
      <c r="G3" s="3" t="s">
        <v>6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57" customHeight="1" x14ac:dyDescent="0.25">
      <c r="A4" s="5"/>
      <c r="B4" s="5">
        <v>52077</v>
      </c>
      <c r="C4" s="5" t="s">
        <v>7</v>
      </c>
      <c r="D4" s="5">
        <v>700</v>
      </c>
      <c r="E4" s="6">
        <v>449.39999999999992</v>
      </c>
      <c r="F4" s="7">
        <v>10.99</v>
      </c>
      <c r="G4" s="6">
        <v>7489.9999999999991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67.5" customHeight="1" x14ac:dyDescent="0.25">
      <c r="A5" s="5"/>
      <c r="B5" s="5">
        <v>52078</v>
      </c>
      <c r="C5" s="5" t="s">
        <v>8</v>
      </c>
      <c r="D5" s="5">
        <v>258</v>
      </c>
      <c r="E5" s="6">
        <v>108.2052</v>
      </c>
      <c r="F5" s="6">
        <v>6.99</v>
      </c>
      <c r="G5" s="6">
        <v>1803.42</v>
      </c>
      <c r="H5" s="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67.5" customHeight="1" x14ac:dyDescent="0.25">
      <c r="A6" s="5"/>
      <c r="B6" s="5">
        <v>52080</v>
      </c>
      <c r="C6" s="5" t="s">
        <v>9</v>
      </c>
      <c r="D6" s="5">
        <v>2657</v>
      </c>
      <c r="E6" s="6">
        <v>514.92660000000001</v>
      </c>
      <c r="F6" s="6">
        <v>3.23</v>
      </c>
      <c r="G6" s="6">
        <v>8582.11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67.5" customHeight="1" x14ac:dyDescent="0.25">
      <c r="A7" s="5"/>
      <c r="B7" s="5">
        <v>52082</v>
      </c>
      <c r="C7" s="5" t="s">
        <v>10</v>
      </c>
      <c r="D7" s="5">
        <v>938</v>
      </c>
      <c r="E7" s="6">
        <v>360.75479999999999</v>
      </c>
      <c r="F7" s="6">
        <v>6.41</v>
      </c>
      <c r="G7" s="6">
        <v>6012.58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67.5" customHeight="1" x14ac:dyDescent="0.25">
      <c r="A8" s="5"/>
      <c r="B8" s="5">
        <v>52083</v>
      </c>
      <c r="C8" s="5" t="s">
        <v>11</v>
      </c>
      <c r="D8" s="5">
        <v>3380</v>
      </c>
      <c r="E8" s="6">
        <v>530.93039999999996</v>
      </c>
      <c r="F8" s="6">
        <v>2.6179999999999999</v>
      </c>
      <c r="G8" s="6">
        <v>8848.84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67.5" customHeight="1" x14ac:dyDescent="0.25">
      <c r="A9" s="5"/>
      <c r="B9" s="5">
        <v>52084</v>
      </c>
      <c r="C9" s="5" t="s">
        <v>12</v>
      </c>
      <c r="D9" s="5">
        <v>3025</v>
      </c>
      <c r="E9" s="6">
        <v>586.971</v>
      </c>
      <c r="F9" s="6">
        <v>3.234</v>
      </c>
      <c r="G9" s="6">
        <v>9782.85</v>
      </c>
      <c r="H9" s="1"/>
      <c r="I9" s="1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67.5" customHeight="1" x14ac:dyDescent="0.25">
      <c r="A10" s="5"/>
      <c r="B10" s="5">
        <v>52085</v>
      </c>
      <c r="C10" s="5" t="s">
        <v>13</v>
      </c>
      <c r="D10" s="5">
        <v>982</v>
      </c>
      <c r="E10" s="6">
        <v>212.58336</v>
      </c>
      <c r="F10" s="6">
        <v>3.6080000000000001</v>
      </c>
      <c r="G10" s="6">
        <v>3543.056</v>
      </c>
      <c r="H10" s="1"/>
      <c r="I10" s="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67.5" customHeight="1" x14ac:dyDescent="0.25">
      <c r="A11" s="5"/>
      <c r="B11" s="5">
        <v>52087</v>
      </c>
      <c r="C11" s="5" t="s">
        <v>14</v>
      </c>
      <c r="D11" s="5">
        <v>3392</v>
      </c>
      <c r="E11" s="6">
        <v>996.23040000000003</v>
      </c>
      <c r="F11" s="6">
        <v>4.8950000000000005</v>
      </c>
      <c r="G11" s="6">
        <v>16603.84</v>
      </c>
      <c r="H11" s="1"/>
      <c r="I11" s="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67.5" customHeight="1" x14ac:dyDescent="0.25">
      <c r="A12" s="5"/>
      <c r="B12" s="5">
        <v>52089</v>
      </c>
      <c r="C12" s="5" t="s">
        <v>15</v>
      </c>
      <c r="D12" s="5">
        <v>2963</v>
      </c>
      <c r="E12" s="6">
        <v>1507.75218</v>
      </c>
      <c r="F12" s="6">
        <v>8.4809999999999999</v>
      </c>
      <c r="G12" s="6">
        <v>25129.203000000001</v>
      </c>
      <c r="H12" s="1"/>
      <c r="I12" s="8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67.5" customHeight="1" x14ac:dyDescent="0.25">
      <c r="A13" s="5"/>
      <c r="B13" s="5">
        <v>52091</v>
      </c>
      <c r="C13" s="5" t="s">
        <v>16</v>
      </c>
      <c r="D13" s="5">
        <v>1729</v>
      </c>
      <c r="E13" s="6">
        <v>975.67470000000003</v>
      </c>
      <c r="F13" s="6">
        <v>9.4050000000000011</v>
      </c>
      <c r="G13" s="6">
        <v>16261.245000000003</v>
      </c>
      <c r="H13" s="1"/>
      <c r="I13" s="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67.5" customHeight="1" x14ac:dyDescent="0.25">
      <c r="A14" s="5"/>
      <c r="B14" s="5">
        <v>52092</v>
      </c>
      <c r="C14" s="5" t="s">
        <v>17</v>
      </c>
      <c r="D14" s="5">
        <v>2547</v>
      </c>
      <c r="E14" s="6">
        <v>1383.47946</v>
      </c>
      <c r="F14" s="6">
        <v>9.0530000000000008</v>
      </c>
      <c r="G14" s="6">
        <v>23057.991000000002</v>
      </c>
      <c r="H14" s="1"/>
      <c r="I14" s="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67.5" customHeight="1" x14ac:dyDescent="0.25">
      <c r="A15" s="5"/>
      <c r="B15" s="5">
        <v>52094</v>
      </c>
      <c r="C15" s="5" t="s">
        <v>18</v>
      </c>
      <c r="D15" s="5">
        <v>2916</v>
      </c>
      <c r="E15" s="6">
        <v>1012.31856</v>
      </c>
      <c r="F15" s="6">
        <v>5.7860000000000005</v>
      </c>
      <c r="G15" s="6">
        <v>16871.976000000002</v>
      </c>
      <c r="H15" s="1"/>
      <c r="I15" s="8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67.5" customHeight="1" x14ac:dyDescent="0.25">
      <c r="A16" s="5"/>
      <c r="B16" s="5">
        <v>52095</v>
      </c>
      <c r="C16" s="5" t="s">
        <v>19</v>
      </c>
      <c r="D16" s="5">
        <v>4741</v>
      </c>
      <c r="E16" s="6">
        <v>1971.3078</v>
      </c>
      <c r="F16" s="6">
        <v>6.9300000000000006</v>
      </c>
      <c r="G16" s="6">
        <v>32855.130000000005</v>
      </c>
      <c r="H16" s="1"/>
      <c r="I16" s="8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67.5" customHeight="1" x14ac:dyDescent="0.25">
      <c r="A17" s="5"/>
      <c r="B17" s="5">
        <v>52096</v>
      </c>
      <c r="C17" s="5" t="s">
        <v>20</v>
      </c>
      <c r="D17" s="5">
        <v>3564</v>
      </c>
      <c r="E17" s="6">
        <v>1557.1828800000001</v>
      </c>
      <c r="F17" s="6">
        <v>7.2820000000000009</v>
      </c>
      <c r="G17" s="6">
        <v>25953.048000000003</v>
      </c>
      <c r="H17" s="1"/>
      <c r="I17" s="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67.5" customHeight="1" x14ac:dyDescent="0.25">
      <c r="A18" s="5"/>
      <c r="B18" s="5">
        <v>52097</v>
      </c>
      <c r="C18" s="5" t="s">
        <v>21</v>
      </c>
      <c r="D18" s="5">
        <v>4832</v>
      </c>
      <c r="E18" s="6">
        <v>1457.4278400000003</v>
      </c>
      <c r="F18" s="6">
        <v>5.027000000000001</v>
      </c>
      <c r="G18" s="6">
        <v>24290.464000000004</v>
      </c>
      <c r="H18" s="1"/>
      <c r="I18" s="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67.5" customHeight="1" x14ac:dyDescent="0.25">
      <c r="A19" s="5"/>
      <c r="B19" s="5">
        <v>52100</v>
      </c>
      <c r="C19" s="5" t="s">
        <v>22</v>
      </c>
      <c r="D19" s="5">
        <v>1769</v>
      </c>
      <c r="E19" s="6">
        <v>1217.74422</v>
      </c>
      <c r="F19" s="6">
        <v>11.473000000000001</v>
      </c>
      <c r="G19" s="6">
        <v>20295.737000000001</v>
      </c>
      <c r="H19" s="1"/>
      <c r="I19" s="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67.5" customHeight="1" x14ac:dyDescent="0.25">
      <c r="A20" s="5"/>
      <c r="B20" s="5">
        <v>52101</v>
      </c>
      <c r="C20" s="5" t="s">
        <v>23</v>
      </c>
      <c r="D20" s="5">
        <v>105</v>
      </c>
      <c r="E20" s="6">
        <v>49.064400000000006</v>
      </c>
      <c r="F20" s="6">
        <v>7.7880000000000011</v>
      </c>
      <c r="G20" s="6">
        <v>817.74000000000012</v>
      </c>
      <c r="H20" s="1"/>
      <c r="I20" s="8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67.5" customHeight="1" x14ac:dyDescent="0.25">
      <c r="A21" s="5"/>
      <c r="B21" s="5">
        <v>52104</v>
      </c>
      <c r="C21" s="5" t="s">
        <v>24</v>
      </c>
      <c r="D21" s="5">
        <v>1897</v>
      </c>
      <c r="E21" s="6">
        <v>547.13274000000001</v>
      </c>
      <c r="F21" s="6">
        <v>4.8070000000000004</v>
      </c>
      <c r="G21" s="6">
        <v>9118.8790000000008</v>
      </c>
      <c r="H21" s="1"/>
      <c r="I21" s="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67.5" customHeight="1" x14ac:dyDescent="0.25">
      <c r="A22" s="5"/>
      <c r="B22" s="5">
        <v>52107</v>
      </c>
      <c r="C22" s="5" t="s">
        <v>25</v>
      </c>
      <c r="D22" s="5">
        <v>779</v>
      </c>
      <c r="E22" s="6">
        <v>731.62122000000011</v>
      </c>
      <c r="F22" s="6">
        <v>15.653000000000002</v>
      </c>
      <c r="G22" s="6">
        <v>12193.687000000002</v>
      </c>
      <c r="H22" s="1"/>
      <c r="I22" s="8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67.5" customHeight="1" x14ac:dyDescent="0.25">
      <c r="A23" s="5"/>
      <c r="B23" s="5">
        <v>52113</v>
      </c>
      <c r="C23" s="5" t="s">
        <v>26</v>
      </c>
      <c r="D23" s="5">
        <v>1258</v>
      </c>
      <c r="E23" s="6">
        <v>1725.3218400000003</v>
      </c>
      <c r="F23" s="6">
        <v>22.858000000000004</v>
      </c>
      <c r="G23" s="6">
        <v>28755.364000000005</v>
      </c>
      <c r="H23" s="1"/>
      <c r="I23" s="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67.5" customHeight="1" x14ac:dyDescent="0.25">
      <c r="A24" s="5"/>
      <c r="B24" s="5">
        <v>52114</v>
      </c>
      <c r="C24" s="5" t="s">
        <v>27</v>
      </c>
      <c r="D24" s="5">
        <v>1408</v>
      </c>
      <c r="E24" s="6">
        <v>1389.2736</v>
      </c>
      <c r="F24" s="6">
        <v>16.445</v>
      </c>
      <c r="G24" s="6">
        <v>23154.560000000001</v>
      </c>
      <c r="H24" s="1"/>
      <c r="I24" s="8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67.5" customHeight="1" x14ac:dyDescent="0.25">
      <c r="A25" s="5"/>
      <c r="B25" s="5">
        <v>52125</v>
      </c>
      <c r="C25" s="5" t="s">
        <v>28</v>
      </c>
      <c r="D25" s="5">
        <v>3007</v>
      </c>
      <c r="E25" s="6">
        <v>1665.09618</v>
      </c>
      <c r="F25" s="6">
        <v>9.229000000000001</v>
      </c>
      <c r="G25" s="6">
        <v>27751.603000000003</v>
      </c>
      <c r="H25" s="1"/>
      <c r="I25" s="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67.5" customHeight="1" x14ac:dyDescent="0.25">
      <c r="A26" s="5"/>
      <c r="B26" s="5">
        <v>52126</v>
      </c>
      <c r="C26" s="5" t="s">
        <v>29</v>
      </c>
      <c r="D26" s="5">
        <v>2318</v>
      </c>
      <c r="E26" s="6">
        <v>1595.6648399999999</v>
      </c>
      <c r="F26" s="6">
        <v>11.473000000000001</v>
      </c>
      <c r="G26" s="6">
        <v>26594.414000000001</v>
      </c>
      <c r="H26" s="1"/>
      <c r="I26" s="8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67.5" customHeight="1" x14ac:dyDescent="0.25">
      <c r="A27" s="5"/>
      <c r="B27" s="5">
        <v>52127</v>
      </c>
      <c r="C27" s="5" t="s">
        <v>30</v>
      </c>
      <c r="D27" s="5">
        <v>3087</v>
      </c>
      <c r="E27" s="6">
        <v>4262.2826400000004</v>
      </c>
      <c r="F27" s="6">
        <v>23.012000000000004</v>
      </c>
      <c r="G27" s="6">
        <v>71038.044000000009</v>
      </c>
      <c r="H27" s="1"/>
      <c r="I27" s="8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67.5" customHeight="1" x14ac:dyDescent="0.25">
      <c r="A28" s="5"/>
      <c r="B28" s="5">
        <v>52133</v>
      </c>
      <c r="C28" s="5" t="s">
        <v>31</v>
      </c>
      <c r="D28" s="5">
        <v>3045</v>
      </c>
      <c r="E28" s="6">
        <v>1577.6144999999999</v>
      </c>
      <c r="F28" s="6">
        <v>8.6349999999999998</v>
      </c>
      <c r="G28" s="6">
        <v>26293.575000000001</v>
      </c>
      <c r="H28" s="1"/>
      <c r="I28" s="8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67.5" customHeight="1" x14ac:dyDescent="0.25">
      <c r="A29" s="5"/>
      <c r="B29" s="5">
        <v>52134</v>
      </c>
      <c r="C29" s="5" t="s">
        <v>32</v>
      </c>
      <c r="D29" s="5">
        <v>1746</v>
      </c>
      <c r="E29" s="6">
        <v>1451.9736</v>
      </c>
      <c r="F29" s="6">
        <v>13.860000000000001</v>
      </c>
      <c r="G29" s="6">
        <v>24199.56</v>
      </c>
      <c r="H29" s="1"/>
      <c r="I29" s="8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67.5" customHeight="1" x14ac:dyDescent="0.25">
      <c r="A30" s="5"/>
      <c r="B30" s="5">
        <v>52135</v>
      </c>
      <c r="C30" s="5" t="s">
        <v>33</v>
      </c>
      <c r="D30" s="5">
        <v>1651</v>
      </c>
      <c r="E30" s="6">
        <v>1364.25432</v>
      </c>
      <c r="F30" s="6">
        <v>13.772</v>
      </c>
      <c r="G30" s="6">
        <v>22737.572</v>
      </c>
      <c r="H30" s="1"/>
      <c r="I30" s="8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67.5" customHeight="1" x14ac:dyDescent="0.25">
      <c r="A31" s="5"/>
      <c r="B31" s="5">
        <v>52136</v>
      </c>
      <c r="C31" s="5" t="s">
        <v>34</v>
      </c>
      <c r="D31" s="5">
        <v>1629</v>
      </c>
      <c r="E31" s="6">
        <v>1546.05132</v>
      </c>
      <c r="F31" s="6">
        <v>15.818000000000001</v>
      </c>
      <c r="G31" s="6">
        <v>25767.522000000001</v>
      </c>
      <c r="H31" s="1"/>
      <c r="I31" s="8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67.5" customHeight="1" x14ac:dyDescent="0.25">
      <c r="A32" s="5"/>
      <c r="B32" s="5">
        <v>52152</v>
      </c>
      <c r="C32" s="5" t="s">
        <v>35</v>
      </c>
      <c r="D32" s="5">
        <v>1059</v>
      </c>
      <c r="E32" s="6">
        <v>1049.8078800000001</v>
      </c>
      <c r="F32" s="6">
        <v>16.522000000000002</v>
      </c>
      <c r="G32" s="6">
        <v>17496.798000000003</v>
      </c>
      <c r="H32" s="1"/>
      <c r="I32" s="8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67.5" customHeight="1" x14ac:dyDescent="0.25">
      <c r="A33" s="5"/>
      <c r="B33" s="5">
        <v>52153</v>
      </c>
      <c r="C33" s="5" t="s">
        <v>36</v>
      </c>
      <c r="D33" s="5">
        <v>1036</v>
      </c>
      <c r="E33" s="6">
        <v>1234.1868000000002</v>
      </c>
      <c r="F33" s="6">
        <v>19.855000000000004</v>
      </c>
      <c r="G33" s="6">
        <v>20569.780000000002</v>
      </c>
      <c r="H33" s="1"/>
      <c r="I33" s="8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67.5" customHeight="1" x14ac:dyDescent="0.25">
      <c r="A34" s="5"/>
      <c r="B34" s="5">
        <v>52154</v>
      </c>
      <c r="C34" s="5" t="s">
        <v>37</v>
      </c>
      <c r="D34" s="5">
        <v>297</v>
      </c>
      <c r="E34" s="6">
        <v>294.42204000000004</v>
      </c>
      <c r="F34" s="6">
        <v>16.522000000000002</v>
      </c>
      <c r="G34" s="6">
        <v>4907.0340000000006</v>
      </c>
      <c r="H34" s="1"/>
      <c r="I34" s="8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67.5" customHeight="1" x14ac:dyDescent="0.25">
      <c r="A35" s="5"/>
      <c r="B35" s="5">
        <v>52161</v>
      </c>
      <c r="C35" s="5" t="s">
        <v>38</v>
      </c>
      <c r="D35" s="5">
        <v>334</v>
      </c>
      <c r="E35" s="6">
        <v>431.62151999999998</v>
      </c>
      <c r="F35" s="6">
        <v>21.538</v>
      </c>
      <c r="G35" s="6">
        <v>7193.692</v>
      </c>
      <c r="H35" s="1"/>
      <c r="I35" s="8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67.5" customHeight="1" x14ac:dyDescent="0.25">
      <c r="A36" s="5"/>
      <c r="B36" s="5">
        <v>52163</v>
      </c>
      <c r="C36" s="5" t="s">
        <v>39</v>
      </c>
      <c r="D36" s="5">
        <v>92</v>
      </c>
      <c r="E36" s="6">
        <v>205.71936000000002</v>
      </c>
      <c r="F36" s="6">
        <v>37.268000000000008</v>
      </c>
      <c r="G36" s="6">
        <v>3428.6560000000009</v>
      </c>
      <c r="H36" s="1"/>
      <c r="I36" s="8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67.5" customHeight="1" x14ac:dyDescent="0.25">
      <c r="A37" s="5"/>
      <c r="B37" s="5">
        <v>52173</v>
      </c>
      <c r="C37" s="5" t="s">
        <v>40</v>
      </c>
      <c r="D37" s="5">
        <v>93</v>
      </c>
      <c r="E37" s="6">
        <v>109.13364000000001</v>
      </c>
      <c r="F37" s="6">
        <v>19.558000000000003</v>
      </c>
      <c r="G37" s="6">
        <v>1818.8940000000002</v>
      </c>
      <c r="H37" s="1"/>
      <c r="I37" s="8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67.5" customHeight="1" x14ac:dyDescent="0.25">
      <c r="A38" s="5"/>
      <c r="B38" s="5">
        <v>52192</v>
      </c>
      <c r="C38" s="5" t="s">
        <v>41</v>
      </c>
      <c r="D38" s="5">
        <v>7658</v>
      </c>
      <c r="E38" s="6">
        <v>4311.3008399999999</v>
      </c>
      <c r="F38" s="6">
        <v>9.3830000000000009</v>
      </c>
      <c r="G38" s="6">
        <v>71855.01400000001</v>
      </c>
      <c r="H38" s="1"/>
      <c r="I38" s="8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67.5" customHeight="1" x14ac:dyDescent="0.25">
      <c r="A39" s="5"/>
      <c r="B39" s="5">
        <v>52201</v>
      </c>
      <c r="C39" s="5" t="s">
        <v>42</v>
      </c>
      <c r="D39" s="5">
        <v>476</v>
      </c>
      <c r="E39" s="6">
        <v>663.82008000000008</v>
      </c>
      <c r="F39" s="6">
        <v>23.243000000000002</v>
      </c>
      <c r="G39" s="6">
        <v>11063.668000000001</v>
      </c>
      <c r="H39" s="1"/>
      <c r="I39" s="8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67.5" customHeight="1" x14ac:dyDescent="0.25">
      <c r="A40" s="5"/>
      <c r="B40" s="5">
        <v>52215</v>
      </c>
      <c r="C40" s="5" t="s">
        <v>43</v>
      </c>
      <c r="D40" s="5">
        <v>2226</v>
      </c>
      <c r="E40" s="6">
        <v>1695.4106400000001</v>
      </c>
      <c r="F40" s="6">
        <v>12.694000000000001</v>
      </c>
      <c r="G40" s="6">
        <v>28256.844000000001</v>
      </c>
      <c r="H40" s="1"/>
      <c r="I40" s="8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67.5" customHeight="1" x14ac:dyDescent="0.25">
      <c r="A41" s="5"/>
      <c r="B41" s="5">
        <v>52223</v>
      </c>
      <c r="C41" s="5" t="s">
        <v>44</v>
      </c>
      <c r="D41" s="5">
        <v>2451</v>
      </c>
      <c r="E41" s="6">
        <v>1617.6599999999999</v>
      </c>
      <c r="F41" s="6">
        <v>11</v>
      </c>
      <c r="G41" s="6">
        <v>26961</v>
      </c>
      <c r="H41" s="1"/>
      <c r="I41" s="8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67.5" customHeight="1" x14ac:dyDescent="0.25">
      <c r="A42" s="5"/>
      <c r="B42" s="5">
        <v>52225</v>
      </c>
      <c r="C42" s="5" t="s">
        <v>45</v>
      </c>
      <c r="D42" s="5">
        <v>1423</v>
      </c>
      <c r="E42" s="6">
        <v>1166.46156</v>
      </c>
      <c r="F42" s="6">
        <v>13.662000000000001</v>
      </c>
      <c r="G42" s="6">
        <v>19441.026000000002</v>
      </c>
      <c r="H42" s="1"/>
      <c r="I42" s="8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67.5" customHeight="1" x14ac:dyDescent="0.25">
      <c r="A43" s="5"/>
      <c r="B43" s="5">
        <v>52226</v>
      </c>
      <c r="C43" s="5" t="s">
        <v>46</v>
      </c>
      <c r="D43" s="5">
        <v>737</v>
      </c>
      <c r="E43" s="6">
        <v>648.88427999999999</v>
      </c>
      <c r="F43" s="6">
        <v>14.674000000000001</v>
      </c>
      <c r="G43" s="6">
        <v>10814.738000000001</v>
      </c>
      <c r="H43" s="1"/>
      <c r="I43" s="8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67.5" customHeight="1" x14ac:dyDescent="0.25">
      <c r="A44" s="5"/>
      <c r="B44" s="5">
        <v>52227</v>
      </c>
      <c r="C44" s="5" t="s">
        <v>47</v>
      </c>
      <c r="D44" s="5">
        <v>1278</v>
      </c>
      <c r="E44" s="6">
        <v>1048.4456399999999</v>
      </c>
      <c r="F44" s="6">
        <v>13.673</v>
      </c>
      <c r="G44" s="6">
        <v>17474.094000000001</v>
      </c>
      <c r="H44" s="1"/>
      <c r="I44" s="8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67.5" customHeight="1" x14ac:dyDescent="0.25">
      <c r="A45" s="5"/>
      <c r="B45" s="5">
        <v>52228</v>
      </c>
      <c r="C45" s="5" t="s">
        <v>48</v>
      </c>
      <c r="D45" s="5">
        <v>472</v>
      </c>
      <c r="E45" s="6">
        <v>477.24864000000002</v>
      </c>
      <c r="F45" s="6">
        <v>16.852</v>
      </c>
      <c r="G45" s="6">
        <v>7954.1440000000002</v>
      </c>
      <c r="H45" s="1"/>
      <c r="I45" s="8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67.5" customHeight="1" x14ac:dyDescent="0.25">
      <c r="A46" s="5"/>
      <c r="B46" s="5">
        <v>52229</v>
      </c>
      <c r="C46" s="5" t="s">
        <v>49</v>
      </c>
      <c r="D46" s="5">
        <v>1458</v>
      </c>
      <c r="E46" s="6">
        <v>588.91536000000008</v>
      </c>
      <c r="F46" s="6">
        <v>6.7320000000000011</v>
      </c>
      <c r="G46" s="6">
        <v>9815.2560000000012</v>
      </c>
      <c r="H46" s="1"/>
      <c r="I46" s="8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67.5" customHeight="1" x14ac:dyDescent="0.25">
      <c r="A47" s="5"/>
      <c r="B47" s="5">
        <v>52231</v>
      </c>
      <c r="C47" s="5" t="s">
        <v>50</v>
      </c>
      <c r="D47" s="5">
        <v>2704</v>
      </c>
      <c r="E47" s="6">
        <v>2080.8902400000002</v>
      </c>
      <c r="F47" s="6">
        <v>12.826000000000001</v>
      </c>
      <c r="G47" s="6">
        <v>34681.504000000001</v>
      </c>
      <c r="H47" s="1"/>
      <c r="I47" s="8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67.5" customHeight="1" x14ac:dyDescent="0.25">
      <c r="A48" s="5"/>
      <c r="B48" s="5">
        <v>52232</v>
      </c>
      <c r="C48" s="5" t="s">
        <v>51</v>
      </c>
      <c r="D48" s="5">
        <v>1452</v>
      </c>
      <c r="E48" s="6">
        <v>1117.40112</v>
      </c>
      <c r="F48" s="6">
        <v>12.826000000000001</v>
      </c>
      <c r="G48" s="6">
        <v>18623.351999999999</v>
      </c>
      <c r="H48" s="1"/>
      <c r="I48" s="8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67.5" customHeight="1" x14ac:dyDescent="0.25">
      <c r="A49" s="5"/>
      <c r="B49" s="5">
        <v>52237</v>
      </c>
      <c r="C49" s="5" t="s">
        <v>52</v>
      </c>
      <c r="D49" s="5">
        <v>1772</v>
      </c>
      <c r="E49" s="6">
        <v>825.68111999999996</v>
      </c>
      <c r="F49" s="6">
        <v>7.766</v>
      </c>
      <c r="G49" s="6">
        <v>13761.352000000001</v>
      </c>
      <c r="H49" s="1"/>
      <c r="I49" s="8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67.5" customHeight="1" x14ac:dyDescent="0.25">
      <c r="A50" s="5"/>
      <c r="B50" s="5">
        <v>52238</v>
      </c>
      <c r="C50" s="5" t="s">
        <v>53</v>
      </c>
      <c r="D50" s="5">
        <v>2116</v>
      </c>
      <c r="E50" s="6">
        <v>1675.8720000000001</v>
      </c>
      <c r="F50" s="6">
        <v>13.200000000000001</v>
      </c>
      <c r="G50" s="6">
        <v>27931.200000000001</v>
      </c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67.5" customHeight="1" x14ac:dyDescent="0.25">
      <c r="A51" s="5"/>
      <c r="B51" s="5">
        <v>80960</v>
      </c>
      <c r="C51" s="5" t="s">
        <v>54</v>
      </c>
      <c r="D51" s="5">
        <v>1359</v>
      </c>
      <c r="E51" s="6">
        <v>1881.7801200000001</v>
      </c>
      <c r="F51" s="6">
        <v>23.078000000000003</v>
      </c>
      <c r="G51" s="6">
        <v>31363.002000000004</v>
      </c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67.5" customHeight="1" x14ac:dyDescent="0.25">
      <c r="A52" s="5"/>
      <c r="B52" s="5">
        <v>82090</v>
      </c>
      <c r="C52" s="5" t="s">
        <v>55</v>
      </c>
      <c r="D52" s="5">
        <v>32</v>
      </c>
      <c r="E52" s="6">
        <v>221.61216000000002</v>
      </c>
      <c r="F52" s="6">
        <v>115.42300000000002</v>
      </c>
      <c r="G52" s="6">
        <v>3693.5360000000005</v>
      </c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67.5" customHeight="1" x14ac:dyDescent="0.25">
      <c r="A53" s="13" t="s">
        <v>56</v>
      </c>
      <c r="B53" s="14"/>
      <c r="C53" s="15"/>
      <c r="D53" s="9">
        <f>SUM(D4:D52)</f>
        <v>92848</v>
      </c>
      <c r="E53" s="10"/>
      <c r="F53" s="10"/>
      <c r="G53" s="10">
        <f t="shared" ref="G53" si="0">SUM(G4:G52)</f>
        <v>934908.59399999969</v>
      </c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4.4" x14ac:dyDescent="0.25">
      <c r="A55" s="1"/>
      <c r="B55" s="1"/>
      <c r="C55" s="1"/>
      <c r="D55" s="1"/>
      <c r="E55" s="1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4.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4.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4.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4.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4.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4.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4.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4.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4.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4.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4.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4.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4.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4.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4.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4.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4.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4.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4.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4.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4.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4.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4.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4.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4.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4.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4.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4.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4.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4.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4.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4.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4.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4.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4.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4.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4.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4.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4.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4.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4.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4.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4.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4.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4.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4.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4.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4.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4.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4.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4.4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4.4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4.4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4.4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4.4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4.4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4.4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4.4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4.4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4.4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4.4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4.4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4.4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4.4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4.4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4.4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4.4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4.4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4.4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4.4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4.4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4.4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4.4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4.4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4.4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4.4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4.4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4.4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4.4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4.4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4.4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4.4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4.4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4.4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4.4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4.4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4.4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4.4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4.4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4.4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4.4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4.4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4.4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4.4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4.4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4.4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4.4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4.4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4.4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4.4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4.4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4.4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4.4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4.4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4.4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4.4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4.4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4.4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4.4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4.4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4.4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4.4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4.4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4.4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4.4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4.4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4.4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4.4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4.4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4.4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4.4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4.4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4.4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4.4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4.4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4.4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4.4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4.4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4.4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4.4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4.4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4.4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4.4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4.4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4.4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4.4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4.4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4.4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4.4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4.4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4.4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4.4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4.4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4.4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4.4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4.4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4.4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4.4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4.4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4.4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4.4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4.4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4.4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4.4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4.4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4.4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4.4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4.4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4.4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4.4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4.4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4.4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4.4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4.4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4.4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4.4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4.4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4.4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4.4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4.4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4.4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4.4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4.4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4.4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4.4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4.4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4.4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4.4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4.4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4.4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4.4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4.4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4.4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4.4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4.4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4.4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4.4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4.4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4.4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4.4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4.4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4.4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4.4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4.4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4.4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4.4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4.4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4.4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4.4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4.4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4.4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4.4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4.4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4.4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4.4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4.4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4.4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4.4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4.4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4.4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4.4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4.4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4.4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4.4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4.4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4.4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4.4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4.4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4.4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4.4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4.4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4.4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4.4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4.4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4.4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14.4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14.4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4.4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4.4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14.4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14.4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14.4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4.4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4.4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4.4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4.4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4.4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4.4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4.4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4.4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4.4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4.4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4.4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4.4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4.4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4.4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4.4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4.4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4.4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4.4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4.4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4.4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4.4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4.4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4.4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4.4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4.4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4.4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4.4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4.4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4.4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4.4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4.4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4.4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4.4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4.4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4.4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4.4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4.4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4.4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4.4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4.4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4.4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4.4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4.4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4.4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4.4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4.4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4.4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4.4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4.4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4.4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14.4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4.4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4.4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4.4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4.4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4.4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4.4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4.4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4.4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4.4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4.4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4.4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14.4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14.4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4.4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14.4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14.4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4.4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4.4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14.4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14.4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14.4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4.4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4.4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4.4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4.4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4.4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4.4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4.4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4.4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4.4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4.4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4.4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4.4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4.4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4.4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4.4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4.4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4.4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4.4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4.4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4.4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4.4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4.4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4.4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4.4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4.4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4.4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4.4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14.4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4.4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14.4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14.4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14.4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4.4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14.4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14.4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14.4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4.4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14.4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14.4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14.4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4.4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4.4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4.4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4.4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4.4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4.4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4.4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4.4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14.4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14.4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14.4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14.4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4.4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14.4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14.4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14.4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14.4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14.4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14.4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14.4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14.4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14.4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14.4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14.4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14.4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14.4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14.4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14.4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14.4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14.4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14.4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14.4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14.4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14.4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14.4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14.4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14.4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14.4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14.4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14.4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14.4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14.4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14.4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14.4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14.4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14.4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14.4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14.4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4.4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14.4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14.4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14.4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4.4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14.4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14.4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4.4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4.4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14.4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14.4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14.4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14.4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14.4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14.4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14.4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14.4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14.4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14.4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14.4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14.4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14.4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14.4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14.4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14.4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14.4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14.4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14.4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14.4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14.4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14.4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14.4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14.4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14.4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14.4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14.4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14.4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14.4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14.4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14.4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14.4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14.4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14.4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14.4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14.4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14.4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14.4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14.4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14.4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14.4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14.4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14.4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14.4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14.4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14.4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14.4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14.4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14.4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14.4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14.4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14.4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14.4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14.4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14.4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14.4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14.4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14.4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14.4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14.4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14.4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14.4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14.4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14.4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14.4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14.4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14.4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14.4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14.4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14.4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14.4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14.4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14.4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14.4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14.4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14.4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14.4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14.4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14.4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14.4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14.4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14.4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14.4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14.4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14.4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14.4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14.4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14.4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14.4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14.4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14.4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14.4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14.4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14.4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14.4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14.4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14.4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14.4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14.4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14.4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14.4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14.4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14.4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14.4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14.4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14.4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14.4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14.4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14.4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14.4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14.4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14.4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14.4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14.4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14.4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14.4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14.4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14.4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14.4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14.4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14.4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14.4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14.4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14.4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14.4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14.4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14.4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14.4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14.4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14.4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14.4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14.4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14.4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14.4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14.4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14.4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14.4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14.4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14.4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14.4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14.4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14.4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14.4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14.4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14.4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14.4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14.4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14.4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14.4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14.4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14.4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14.4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14.4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14.4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14.4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14.4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14.4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14.4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14.4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14.4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14.4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14.4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14.4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14.4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14.4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14.4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14.4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14.4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14.4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14.4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14.4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14.4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14.4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14.4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14.4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14.4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14.4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14.4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14.4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14.4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14.4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14.4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14.4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14.4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14.4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14.4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14.4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14.4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14.4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14.4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4.4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4.4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4.4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4.4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4.4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4.4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4.4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4.4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4.4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4.4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4.4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4.4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4.4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4.4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4.4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4.4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4.4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4.4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4.4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4.4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4.4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4.4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14.4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14.4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14.4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4.4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4.4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4.4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4.4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14.4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14.4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14.4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14.4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4.4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14.4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4.4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14.4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4.4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14.4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14.4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14.4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14.4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14.4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14.4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14.4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4.4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14.4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14.4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14.4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4.4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14.4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14.4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14.4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14.4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14.4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14.4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14.4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14.4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ht="14.4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ht="14.4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ht="14.4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14.4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ht="14.4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ht="14.4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ht="14.4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14.4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ht="14.4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ht="14.4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ht="14.4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14.4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ht="14.4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ht="14.4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ht="14.4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14.4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ht="14.4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ht="14.4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ht="14.4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14.4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ht="14.4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ht="14.4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ht="14.4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14.4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ht="14.4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14.4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ht="14.4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14.4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ht="14.4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ht="14.4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ht="14.4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14.4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ht="14.4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ht="14.4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ht="14.4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14.4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ht="14.4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ht="14.4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ht="14.4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14.4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14.4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ht="14.4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ht="14.4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14.4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ht="14.4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ht="14.4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ht="14.4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14.4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ht="14.4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4.4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14.4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14.4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ht="14.4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ht="14.4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ht="14.4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14.4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ht="14.4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ht="14.4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ht="14.4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14.4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ht="14.4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ht="14.4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14.4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14.4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ht="14.4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ht="14.4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ht="14.4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14.4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ht="14.4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ht="14.4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ht="14.4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14.4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ht="14.4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ht="14.4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ht="14.4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14.4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ht="14.4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ht="14.4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ht="14.4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14.4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ht="14.4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ht="14.4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ht="14.4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14.4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ht="14.4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14.4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ht="14.4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ht="14.4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ht="14.4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ht="14.4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ht="14.4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ht="14.4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ht="14.4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ht="14.4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ht="14.4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ht="14.4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ht="14.4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ht="14.4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ht="14.4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14.4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ht="14.4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ht="14.4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14.4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14.4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14.4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ht="14.4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ht="14.4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14.4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ht="14.4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14.4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ht="14.4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14.4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ht="14.4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ht="14.4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ht="14.4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14.4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ht="14.4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ht="14.4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ht="14.4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14.4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ht="14.4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ht="14.4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ht="14.4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14.4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ht="14.4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ht="14.4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ht="14.4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14.4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ht="14.4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ht="14.4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ht="14.4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14.4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ht="14.4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ht="14.4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ht="14.4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14.4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ht="14.4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ht="14.4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14.4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14.4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ht="14.4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14.4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ht="14.4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14.4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ht="14.4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ht="14.4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ht="14.4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ht="14.4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ht="14.4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14.4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ht="14.4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14.4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ht="14.4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ht="14.4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ht="14.4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14.4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ht="14.4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ht="14.4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ht="14.4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14.4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ht="14.4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ht="14.4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ht="14.4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14.4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ht="14.4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ht="14.4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ht="14.4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ht="14.4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ht="14.4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ht="14.4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ht="14.4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ht="14.4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ht="14.4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ht="14.4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ht="14.4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ht="14.4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ht="14.4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ht="14.4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ht="14.4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ht="14.4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ht="14.4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ht="14.4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ht="14.4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ht="14.4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ht="14.4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ht="14.4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ht="14.4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ht="14.4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ht="14.4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ht="14.4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ht="14.4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ht="14.4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ht="14.4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ht="14.4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ht="14.4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ht="14.4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ht="14.4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ht="14.4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ht="14.4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ht="14.4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ht="14.4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 ht="14.4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ht="14.4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ht="14.4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 ht="14.4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 ht="14.4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 ht="14.4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ht="14.4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 ht="14.4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 ht="14.4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 ht="14.4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ht="14.4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 ht="14.4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 ht="14.4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 ht="14.4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ht="14.4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 ht="14.4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 ht="14.4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 ht="14.4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 ht="14.4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 ht="14.4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 ht="14.4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 ht="14.4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 ht="14.4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 ht="14.4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 ht="14.4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 ht="14.4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 ht="14.4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 ht="14.4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 ht="14.4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 ht="14.4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 ht="14.4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:21" ht="14.4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:21" ht="14.4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:21" ht="14.4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 ht="14.4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 ht="14.4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 ht="14.4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 ht="14.4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 ht="14.4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:21" ht="14.4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:21" ht="14.4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 ht="14.4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 ht="14.4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:21" ht="14.4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:21" ht="14.4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:21" ht="14.4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 ht="14.4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:21" ht="14.4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:21" ht="14.4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:21" ht="14.4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:21" ht="14.4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:21" ht="14.4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:21" ht="14.4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:21" ht="14.4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:21" ht="14.4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:21" ht="14.4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:21" ht="14.4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:21" ht="14.4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1" ht="14.4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:21" ht="14.4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:21" ht="14.4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:21" ht="14.4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:21" ht="14.4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:21" ht="14.4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 ht="14.4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:21" ht="14.4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 ht="14.4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ht="14.4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ht="14.4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ht="14.4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ht="14.4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ht="14.4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ht="14.4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ht="14.4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21" ht="14.4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:21" ht="14.4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:21" ht="14.4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:21" ht="14.4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:21" ht="14.4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1:21" ht="14.4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1:21" ht="14.4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1:21" ht="14.4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:21" ht="14.4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1:21" ht="14.4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1:21" ht="14.4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1:21" ht="14.4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1:21" ht="14.4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1:21" ht="14.4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 spans="1:21" ht="14.4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 spans="1:21" ht="14.4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 spans="1:21" ht="14.4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</row>
    <row r="997" spans="1:21" ht="14.4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</row>
    <row r="998" spans="1:21" ht="14.4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</row>
    <row r="999" spans="1:21" ht="14.4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</row>
    <row r="1000" spans="1:21" ht="14.4" x14ac:dyDescent="0.25"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</row>
  </sheetData>
  <autoFilter ref="A3:D3" xr:uid="{00000000-0009-0000-0000-000000000000}">
    <sortState xmlns:xlrd2="http://schemas.microsoft.com/office/spreadsheetml/2017/richdata2" ref="A4:D4">
      <sortCondition ref="B4"/>
    </sortState>
  </autoFilter>
  <mergeCells count="1">
    <mergeCell ref="A53:C53"/>
  </mergeCells>
  <printOptions horizontalCentered="1"/>
  <pageMargins left="0.74803149606299202" right="0.74803149606299202" top="0.98425196850393704" bottom="0.98425196850393704" header="0" footer="0"/>
  <pageSetup paperSize="9" orientation="portrait"/>
  <headerFooter>
    <oddHeader>&amp;L000000Revive Group_Suregraft Stock List 131219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Suregraft Complete List 02-22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2022-04-07T12:23:21Z</dcterms:created>
  <dcterms:modified xsi:type="dcterms:W3CDTF">2022-04-07T13:27:05Z</dcterms:modified>
</cp:coreProperties>
</file>