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ceru\Documents\"/>
    </mc:Choice>
  </mc:AlternateContent>
  <xr:revisionPtr revIDLastSave="0" documentId="8_{66153207-5E84-4979-BE99-1AFFE6EF4085}" xr6:coauthVersionLast="47" xr6:coauthVersionMax="47" xr10:uidLastSave="{00000000-0000-0000-0000-000000000000}"/>
  <bookViews>
    <workbookView xWindow="-120" yWindow="-120" windowWidth="38640" windowHeight="21120" xr2:uid="{F6210B64-7357-4520-A3B2-F2463F7004F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6" i="1" l="1"/>
  <c r="I85" i="1"/>
  <c r="I82" i="1"/>
  <c r="I80" i="1"/>
  <c r="I77" i="1"/>
  <c r="I75" i="1"/>
  <c r="I74" i="1"/>
  <c r="I73" i="1"/>
  <c r="I71" i="1"/>
  <c r="I70" i="1"/>
  <c r="I69" i="1"/>
  <c r="I68" i="1"/>
  <c r="I67" i="1"/>
  <c r="I65" i="1"/>
  <c r="I64" i="1"/>
  <c r="I61" i="1"/>
  <c r="I60" i="1"/>
  <c r="I59" i="1"/>
  <c r="I58" i="1"/>
  <c r="I54" i="1"/>
  <c r="I53" i="1"/>
  <c r="I52" i="1"/>
  <c r="I49" i="1"/>
  <c r="I48" i="1"/>
  <c r="I44" i="1"/>
  <c r="I43" i="1"/>
  <c r="I42" i="1"/>
  <c r="I38" i="1"/>
  <c r="I36" i="1"/>
  <c r="I35" i="1"/>
  <c r="I34" i="1"/>
  <c r="I33" i="1"/>
  <c r="I31" i="1"/>
  <c r="I30" i="1"/>
  <c r="I29" i="1"/>
  <c r="I28" i="1"/>
  <c r="I27" i="1"/>
  <c r="I24" i="1"/>
  <c r="I20" i="1"/>
  <c r="I19" i="1"/>
  <c r="I18" i="1"/>
  <c r="I16" i="1"/>
  <c r="I15" i="1"/>
  <c r="I14" i="1"/>
  <c r="I6" i="1"/>
  <c r="I4" i="1"/>
  <c r="I115" i="1" s="1"/>
  <c r="H115" i="1"/>
</calcChain>
</file>

<file path=xl/sharedStrings.xml><?xml version="1.0" encoding="utf-8"?>
<sst xmlns="http://schemas.openxmlformats.org/spreadsheetml/2006/main" count="574" uniqueCount="117">
  <si>
    <t>Barcode</t>
  </si>
  <si>
    <t>Total Units</t>
  </si>
  <si>
    <t>Loreal</t>
  </si>
  <si>
    <t>Concealer</t>
  </si>
  <si>
    <t>Perfect Match</t>
  </si>
  <si>
    <t>Beige 4.N</t>
  </si>
  <si>
    <t>6.8ml</t>
  </si>
  <si>
    <t>Assorted</t>
  </si>
  <si>
    <t>Golden Honey 6D/W</t>
  </si>
  <si>
    <t>Age Perfect</t>
  </si>
  <si>
    <t>Dark Fonce 03</t>
  </si>
  <si>
    <t>Powder</t>
  </si>
  <si>
    <t>Golden Beige 200</t>
  </si>
  <si>
    <t>9g</t>
  </si>
  <si>
    <t>Golden Ivory 100</t>
  </si>
  <si>
    <t>Golden Honey 350</t>
  </si>
  <si>
    <t>Golden Sand 300</t>
  </si>
  <si>
    <t>Lipstick</t>
  </si>
  <si>
    <t>Color Riche Shine</t>
  </si>
  <si>
    <t>Std</t>
  </si>
  <si>
    <t>Color Riche Ultra Matte</t>
  </si>
  <si>
    <t>No Obstacles</t>
  </si>
  <si>
    <t>Color Riche</t>
  </si>
  <si>
    <t>Color Riche Nude Intense</t>
  </si>
  <si>
    <t>#Beauty Guru 352</t>
  </si>
  <si>
    <t>Color Riche Matte</t>
  </si>
  <si>
    <t>Mon Jules 430</t>
  </si>
  <si>
    <t>Color Riche Gold Obsession</t>
  </si>
  <si>
    <t>Ruby Gold</t>
  </si>
  <si>
    <t>Brun Cuivre 108</t>
  </si>
  <si>
    <t>Retro Red 344</t>
  </si>
  <si>
    <t>Haute Rouge 347</t>
  </si>
  <si>
    <t>Paris Cherry 349</t>
  </si>
  <si>
    <t>Brick Vintage 348</t>
  </si>
  <si>
    <t>Voodoo 471</t>
  </si>
  <si>
    <t>Pink A Porter 241</t>
  </si>
  <si>
    <t>Hype 227</t>
  </si>
  <si>
    <t>Copper Clutch 655</t>
  </si>
  <si>
    <t>Scarlet Silhouette 346</t>
  </si>
  <si>
    <t>Plum Tuxedo 463</t>
  </si>
  <si>
    <t>Strike A Rose 104</t>
  </si>
  <si>
    <t>Erotique 640</t>
  </si>
  <si>
    <t>Mahogany Studs 636</t>
  </si>
  <si>
    <t>Obsidian 473</t>
  </si>
  <si>
    <t>Blush In A Rush 103</t>
  </si>
  <si>
    <t>Purple Studs 472</t>
  </si>
  <si>
    <t>Eyeshadow</t>
  </si>
  <si>
    <t>Mono Color Queen</t>
  </si>
  <si>
    <t>Ruler 05</t>
  </si>
  <si>
    <t>Eyeliner</t>
  </si>
  <si>
    <t>Super Liner Perfect Slim</t>
  </si>
  <si>
    <t>Intense Black</t>
  </si>
  <si>
    <t>Eyebrow</t>
  </si>
  <si>
    <t>Brow Artist Shaper</t>
  </si>
  <si>
    <t>Brunette 03</t>
  </si>
  <si>
    <t>Lip Liner</t>
  </si>
  <si>
    <t>Colour Blocker</t>
  </si>
  <si>
    <t>?</t>
  </si>
  <si>
    <t>Super Liner Mat-Matic</t>
  </si>
  <si>
    <t>Ultra Black</t>
  </si>
  <si>
    <t>Super Liner</t>
  </si>
  <si>
    <t>Black</t>
  </si>
  <si>
    <t>Couture</t>
  </si>
  <si>
    <t>Infallible</t>
  </si>
  <si>
    <t>Creamy Black 01</t>
  </si>
  <si>
    <t>1g</t>
  </si>
  <si>
    <t>Dark Brunette 04</t>
  </si>
  <si>
    <t>Super Liner Mat Matic</t>
  </si>
  <si>
    <t>Taupe Grey</t>
  </si>
  <si>
    <t>Age Perfect Brow Definition</t>
  </si>
  <si>
    <t>La Petite Palette</t>
  </si>
  <si>
    <t>Feminist</t>
  </si>
  <si>
    <t>Blusher</t>
  </si>
  <si>
    <t>Hazelnut 107</t>
  </si>
  <si>
    <t>5g</t>
  </si>
  <si>
    <t>Infallible 24H</t>
  </si>
  <si>
    <t>Smoky</t>
  </si>
  <si>
    <t>Medium To Tan 03</t>
  </si>
  <si>
    <t>Le Khol</t>
  </si>
  <si>
    <t>Brow Artist Definer</t>
  </si>
  <si>
    <t>Super Liner Tattoo</t>
  </si>
  <si>
    <t>Extra Black</t>
  </si>
  <si>
    <t>Le Smoky</t>
  </si>
  <si>
    <t>Brow Artist Micro Tatouage</t>
  </si>
  <si>
    <t>Liquid Lipstick</t>
  </si>
  <si>
    <t>Rouge Signature</t>
  </si>
  <si>
    <t>Infallible Matte</t>
  </si>
  <si>
    <t>Infallible Duo</t>
  </si>
  <si>
    <t>Ultra Matte Liquid</t>
  </si>
  <si>
    <t>Framboise Frenzy 828</t>
  </si>
  <si>
    <t>7.6ml</t>
  </si>
  <si>
    <t>Xtreme Resist</t>
  </si>
  <si>
    <t>Be Innovative 306</t>
  </si>
  <si>
    <t>Be Demanding 308</t>
  </si>
  <si>
    <t>Be Determined 301</t>
  </si>
  <si>
    <t>Be Brilliant 311</t>
  </si>
  <si>
    <t>Be Captivating 305</t>
  </si>
  <si>
    <t>Be Outstanding 302</t>
  </si>
  <si>
    <t>Super Gel Intenza</t>
  </si>
  <si>
    <t>Giftset</t>
  </si>
  <si>
    <t>Blusher &amp; Highlighter</t>
  </si>
  <si>
    <t>Lip Liner &amp; Lipstick</t>
  </si>
  <si>
    <t>Eyebrow Pencil &amp; Mascara</t>
  </si>
  <si>
    <t>Air Volume</t>
  </si>
  <si>
    <t>Mascara &amp; Eyeliner</t>
  </si>
  <si>
    <t>Le Liner Signature</t>
  </si>
  <si>
    <t>Noir Cashmere 01</t>
  </si>
  <si>
    <t>Brown Denim 05</t>
  </si>
  <si>
    <t>Blue Jersey 02</t>
  </si>
  <si>
    <t>Taupe Grey Tweed 08</t>
  </si>
  <si>
    <t>Signature</t>
  </si>
  <si>
    <t>Turquoise Faux Fur 09</t>
  </si>
  <si>
    <t>Blond 02</t>
  </si>
  <si>
    <t>Size</t>
  </si>
  <si>
    <t xml:space="preserve">Component </t>
  </si>
  <si>
    <t>PHOTO</t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</si>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</sst>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1">
    <xf numFmtId="0" fontId="0" fillId="0" borderId="0" xfId="0"/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1" fontId="5" fillId="2" borderId="1" xfId="1" applyNumberFormat="1" applyFont="1" applyBorder="1" applyAlignment="1">
      <alignment horizontal="center" vertical="center" wrapText="1"/>
    </xf>
    <xf numFmtId="0" fontId="5" fillId="2" borderId="1" xfId="1" applyFont="1" applyBorder="1" applyAlignment="1">
      <alignment horizontal="center" vertical="center" wrapText="1"/>
    </xf>
    <xf numFmtId="0" fontId="5" fillId="2" borderId="2" xfId="1" applyFont="1" applyBorder="1" applyAlignment="1">
      <alignment horizontal="center" vertical="center" wrapText="1"/>
    </xf>
    <xf numFmtId="0" fontId="5" fillId="2" borderId="3" xfId="1" applyFont="1" applyBorder="1" applyAlignment="1">
      <alignment horizontal="center" vertical="center" wrapText="1"/>
    </xf>
    <xf numFmtId="0" fontId="5" fillId="2" borderId="4" xfId="1" applyFont="1" applyBorder="1" applyAlignment="1">
      <alignment horizontal="center" vertical="center" wrapText="1"/>
    </xf>
  </cellXfs>
  <cellStyles count="2">
    <cellStyle name="Normale" xfId="0" builtinId="0"/>
    <cellStyle name="Valore valido" xfId="1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63" Type="http://schemas.openxmlformats.org/officeDocument/2006/relationships/image" Target="../media/image63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1</xdr:row>
      <xdr:rowOff>189412</xdr:rowOff>
    </xdr:from>
    <xdr:to>
      <xdr:col>4</xdr:col>
      <xdr:colOff>1498833</xdr:colOff>
      <xdr:row>1</xdr:row>
      <xdr:rowOff>1381125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A58A562-CC42-3333-CD65-596814FA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570412"/>
          <a:ext cx="1308333" cy="1191713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666749</xdr:colOff>
      <xdr:row>3</xdr:row>
      <xdr:rowOff>76200</xdr:rowOff>
    </xdr:from>
    <xdr:to>
      <xdr:col>4</xdr:col>
      <xdr:colOff>1228724</xdr:colOff>
      <xdr:row>3</xdr:row>
      <xdr:rowOff>1539560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02F4FC0-7E8A-89BE-752E-250D4985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4" y="3028950"/>
          <a:ext cx="561975" cy="1463360"/>
        </a:xfrm>
        <a:prstGeom prst="rect">
          <a:avLst/>
        </a:prstGeom>
      </xdr:spPr>
    </xdr:pic>
    <xdr:clientData/>
  </xdr:twoCellAnchor>
  <xdr:twoCellAnchor editAs="oneCell">
    <xdr:from>
      <xdr:col>4</xdr:col>
      <xdr:colOff>399174</xdr:colOff>
      <xdr:row>4</xdr:row>
      <xdr:rowOff>200025</xdr:rowOff>
    </xdr:from>
    <xdr:to>
      <xdr:col>4</xdr:col>
      <xdr:colOff>1447799</xdr:colOff>
      <xdr:row>4</xdr:row>
      <xdr:rowOff>1438275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F7DE0BCB-8624-4303-4C68-818AF097F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99" y="4752975"/>
          <a:ext cx="104862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714375</xdr:colOff>
      <xdr:row>2</xdr:row>
      <xdr:rowOff>142875</xdr:rowOff>
    </xdr:from>
    <xdr:to>
      <xdr:col>4</xdr:col>
      <xdr:colOff>1276350</xdr:colOff>
      <xdr:row>2</xdr:row>
      <xdr:rowOff>1606235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E08B7634-5E5A-410E-9B63-7266F963B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2047875"/>
          <a:ext cx="561975" cy="1463360"/>
        </a:xfrm>
        <a:prstGeom prst="rect">
          <a:avLst/>
        </a:prstGeom>
      </xdr:spPr>
    </xdr:pic>
    <xdr:clientData/>
  </xdr:twoCellAnchor>
  <xdr:twoCellAnchor editAs="oneCell">
    <xdr:from>
      <xdr:col>4</xdr:col>
      <xdr:colOff>82128</xdr:colOff>
      <xdr:row>5</xdr:row>
      <xdr:rowOff>215479</xdr:rowOff>
    </xdr:from>
    <xdr:to>
      <xdr:col>4</xdr:col>
      <xdr:colOff>2339553</xdr:colOff>
      <xdr:row>5</xdr:row>
      <xdr:rowOff>517944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D6EC5145-7C64-B2DE-EEAD-982CE172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83933" y="6162674"/>
          <a:ext cx="302465" cy="2257425"/>
        </a:xfrm>
        <a:prstGeom prst="rect">
          <a:avLst/>
        </a:prstGeom>
      </xdr:spPr>
    </xdr:pic>
    <xdr:clientData/>
  </xdr:twoCellAnchor>
  <xdr:twoCellAnchor editAs="oneCell">
    <xdr:from>
      <xdr:col>3</xdr:col>
      <xdr:colOff>1563757</xdr:colOff>
      <xdr:row>6</xdr:row>
      <xdr:rowOff>398392</xdr:rowOff>
    </xdr:from>
    <xdr:to>
      <xdr:col>4</xdr:col>
      <xdr:colOff>2201917</xdr:colOff>
      <xdr:row>6</xdr:row>
      <xdr:rowOff>1257300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4F147AD-8C87-78A2-64EF-240B8B81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44283" y="7271516"/>
          <a:ext cx="858908" cy="2352660"/>
        </a:xfrm>
        <a:prstGeom prst="rect">
          <a:avLst/>
        </a:prstGeom>
      </xdr:spPr>
    </xdr:pic>
    <xdr:clientData/>
  </xdr:twoCellAnchor>
  <xdr:twoCellAnchor editAs="oneCell">
    <xdr:from>
      <xdr:col>4</xdr:col>
      <xdr:colOff>136308</xdr:colOff>
      <xdr:row>8</xdr:row>
      <xdr:rowOff>155356</xdr:rowOff>
    </xdr:from>
    <xdr:to>
      <xdr:col>4</xdr:col>
      <xdr:colOff>2168673</xdr:colOff>
      <xdr:row>9</xdr:row>
      <xdr:rowOff>590549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FA3E8CC-F9A9-29DF-3242-3DC3A348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97257" y="9229432"/>
          <a:ext cx="1359118" cy="2032365"/>
        </a:xfrm>
        <a:prstGeom prst="rect">
          <a:avLst/>
        </a:prstGeom>
      </xdr:spPr>
    </xdr:pic>
    <xdr:clientData/>
  </xdr:twoCellAnchor>
  <xdr:twoCellAnchor editAs="oneCell">
    <xdr:from>
      <xdr:col>4</xdr:col>
      <xdr:colOff>156023</xdr:colOff>
      <xdr:row>10</xdr:row>
      <xdr:rowOff>207821</xdr:rowOff>
    </xdr:from>
    <xdr:to>
      <xdr:col>4</xdr:col>
      <xdr:colOff>2332553</xdr:colOff>
      <xdr:row>10</xdr:row>
      <xdr:rowOff>1190625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90D20E8E-AE2B-F183-CC03-DC817B816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7211" y="10774258"/>
          <a:ext cx="982804" cy="2176530"/>
        </a:xfrm>
        <a:prstGeom prst="rect">
          <a:avLst/>
        </a:prstGeom>
      </xdr:spPr>
    </xdr:pic>
    <xdr:clientData/>
  </xdr:twoCellAnchor>
  <xdr:twoCellAnchor editAs="oneCell">
    <xdr:from>
      <xdr:col>4</xdr:col>
      <xdr:colOff>46121</xdr:colOff>
      <xdr:row>11</xdr:row>
      <xdr:rowOff>209550</xdr:rowOff>
    </xdr:from>
    <xdr:to>
      <xdr:col>4</xdr:col>
      <xdr:colOff>2362200</xdr:colOff>
      <xdr:row>11</xdr:row>
      <xdr:rowOff>838200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668C92BC-A737-71C4-4DDD-EB522D4E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14161" y="11919785"/>
          <a:ext cx="628650" cy="231607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12</xdr:row>
      <xdr:rowOff>238127</xdr:rowOff>
    </xdr:from>
    <xdr:to>
      <xdr:col>4</xdr:col>
      <xdr:colOff>2352675</xdr:colOff>
      <xdr:row>12</xdr:row>
      <xdr:rowOff>781034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4746246-C0A1-C456-60B2-2B1B9B66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72071" y="13015906"/>
          <a:ext cx="542907" cy="2266950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1552574</xdr:colOff>
      <xdr:row>13</xdr:row>
      <xdr:rowOff>104776</xdr:rowOff>
    </xdr:from>
    <xdr:to>
      <xdr:col>5</xdr:col>
      <xdr:colOff>110762</xdr:colOff>
      <xdr:row>13</xdr:row>
      <xdr:rowOff>657225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97E9FD3E-1B72-59FC-A436-AE7CE6C5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4" y="14792326"/>
          <a:ext cx="2663463" cy="552449"/>
        </a:xfrm>
        <a:prstGeom prst="rect">
          <a:avLst/>
        </a:prstGeom>
      </xdr:spPr>
    </xdr:pic>
    <xdr:clientData/>
  </xdr:twoCellAnchor>
  <xdr:twoCellAnchor editAs="oneCell">
    <xdr:from>
      <xdr:col>3</xdr:col>
      <xdr:colOff>1581154</xdr:colOff>
      <xdr:row>14</xdr:row>
      <xdr:rowOff>233363</xdr:rowOff>
    </xdr:from>
    <xdr:to>
      <xdr:col>4</xdr:col>
      <xdr:colOff>2243140</xdr:colOff>
      <xdr:row>14</xdr:row>
      <xdr:rowOff>726302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1FE0D55B-DFAE-DAE8-03C8-A359C5CE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42327" y="14969740"/>
          <a:ext cx="492939" cy="2376486"/>
        </a:xfrm>
        <a:prstGeom prst="rect">
          <a:avLst/>
        </a:prstGeom>
      </xdr:spPr>
    </xdr:pic>
    <xdr:clientData/>
  </xdr:twoCellAnchor>
  <xdr:twoCellAnchor editAs="oneCell">
    <xdr:from>
      <xdr:col>4</xdr:col>
      <xdr:colOff>122646</xdr:colOff>
      <xdr:row>14</xdr:row>
      <xdr:rowOff>966787</xdr:rowOff>
    </xdr:from>
    <xdr:to>
      <xdr:col>4</xdr:col>
      <xdr:colOff>2262192</xdr:colOff>
      <xdr:row>22</xdr:row>
      <xdr:rowOff>104774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A5938FD6-7D86-9F23-0DD7-5916206A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04775" y="16372883"/>
          <a:ext cx="1595437" cy="2139546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1285875</xdr:colOff>
      <xdr:row>23</xdr:row>
      <xdr:rowOff>290517</xdr:rowOff>
    </xdr:from>
    <xdr:to>
      <xdr:col>4</xdr:col>
      <xdr:colOff>2257425</xdr:colOff>
      <xdr:row>23</xdr:row>
      <xdr:rowOff>728509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BDDF48C6-885E-CE98-38D7-BA0F7BF3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29304" y="17625938"/>
          <a:ext cx="437992" cy="2686050"/>
        </a:xfrm>
        <a:prstGeom prst="rect">
          <a:avLst/>
        </a:prstGeom>
      </xdr:spPr>
    </xdr:pic>
    <xdr:clientData/>
  </xdr:twoCellAnchor>
  <xdr:twoCellAnchor editAs="oneCell">
    <xdr:from>
      <xdr:col>4</xdr:col>
      <xdr:colOff>577816</xdr:colOff>
      <xdr:row>24</xdr:row>
      <xdr:rowOff>133349</xdr:rowOff>
    </xdr:from>
    <xdr:to>
      <xdr:col>4</xdr:col>
      <xdr:colOff>1514475</xdr:colOff>
      <xdr:row>24</xdr:row>
      <xdr:rowOff>2104450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EA1A9722-87AA-13F5-5716-1EA8E9D3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891" y="19669124"/>
          <a:ext cx="936659" cy="1971101"/>
        </a:xfrm>
        <a:prstGeom prst="rect">
          <a:avLst/>
        </a:prstGeom>
      </xdr:spPr>
    </xdr:pic>
    <xdr:clientData/>
  </xdr:twoCellAnchor>
  <xdr:twoCellAnchor editAs="oneCell">
    <xdr:from>
      <xdr:col>4</xdr:col>
      <xdr:colOff>83715</xdr:colOff>
      <xdr:row>26</xdr:row>
      <xdr:rowOff>36094</xdr:rowOff>
    </xdr:from>
    <xdr:to>
      <xdr:col>4</xdr:col>
      <xdr:colOff>2247900</xdr:colOff>
      <xdr:row>26</xdr:row>
      <xdr:rowOff>867068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6A0015D6-E58F-7DA3-5B3B-FC2C146E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60396" y="21419863"/>
          <a:ext cx="830974" cy="2164185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1381126</xdr:colOff>
      <xdr:row>27</xdr:row>
      <xdr:rowOff>171449</xdr:rowOff>
    </xdr:from>
    <xdr:to>
      <xdr:col>4</xdr:col>
      <xdr:colOff>2247903</xdr:colOff>
      <xdr:row>27</xdr:row>
      <xdr:rowOff>564958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9B058CEA-F7BD-8E1F-E945-9925ADAB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410" y="22109015"/>
          <a:ext cx="393509" cy="2581277"/>
        </a:xfrm>
        <a:prstGeom prst="rect">
          <a:avLst/>
        </a:prstGeom>
      </xdr:spPr>
    </xdr:pic>
    <xdr:clientData/>
  </xdr:twoCellAnchor>
  <xdr:twoCellAnchor editAs="oneCell">
    <xdr:from>
      <xdr:col>3</xdr:col>
      <xdr:colOff>1576388</xdr:colOff>
      <xdr:row>28</xdr:row>
      <xdr:rowOff>261940</xdr:rowOff>
    </xdr:from>
    <xdr:to>
      <xdr:col>4</xdr:col>
      <xdr:colOff>2286000</xdr:colOff>
      <xdr:row>28</xdr:row>
      <xdr:rowOff>630626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58033F8-4FF4-BFD5-4377-B1E1135B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23501" y="23132452"/>
          <a:ext cx="368686" cy="242411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30</xdr:row>
      <xdr:rowOff>242886</xdr:rowOff>
    </xdr:from>
    <xdr:to>
      <xdr:col>4</xdr:col>
      <xdr:colOff>2100262</xdr:colOff>
      <xdr:row>30</xdr:row>
      <xdr:rowOff>742901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1DFD665C-8D78-FEDE-B3EC-235C7F27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72111" y="24526850"/>
          <a:ext cx="500015" cy="1976437"/>
        </a:xfrm>
        <a:prstGeom prst="rect">
          <a:avLst/>
        </a:prstGeom>
      </xdr:spPr>
    </xdr:pic>
    <xdr:clientData/>
  </xdr:twoCellAnchor>
  <xdr:twoCellAnchor editAs="oneCell">
    <xdr:from>
      <xdr:col>3</xdr:col>
      <xdr:colOff>1583435</xdr:colOff>
      <xdr:row>31</xdr:row>
      <xdr:rowOff>285750</xdr:rowOff>
    </xdr:from>
    <xdr:to>
      <xdr:col>4</xdr:col>
      <xdr:colOff>2219324</xdr:colOff>
      <xdr:row>31</xdr:row>
      <xdr:rowOff>581025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A2879D65-3F30-F632-D772-71CAECA1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30392" y="25375743"/>
          <a:ext cx="295275" cy="2350389"/>
        </a:xfrm>
        <a:prstGeom prst="rect">
          <a:avLst/>
        </a:prstGeom>
      </xdr:spPr>
    </xdr:pic>
    <xdr:clientData/>
  </xdr:twoCellAnchor>
  <xdr:twoCellAnchor editAs="oneCell">
    <xdr:from>
      <xdr:col>4</xdr:col>
      <xdr:colOff>511248</xdr:colOff>
      <xdr:row>32</xdr:row>
      <xdr:rowOff>99616</xdr:rowOff>
    </xdr:from>
    <xdr:to>
      <xdr:col>4</xdr:col>
      <xdr:colOff>1771649</xdr:colOff>
      <xdr:row>32</xdr:row>
      <xdr:rowOff>1228725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8DD467A6-E179-D5E9-CCEF-26A90D41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323" y="27226816"/>
          <a:ext cx="1260401" cy="112910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33</xdr:row>
      <xdr:rowOff>123826</xdr:rowOff>
    </xdr:from>
    <xdr:to>
      <xdr:col>4</xdr:col>
      <xdr:colOff>1581150</xdr:colOff>
      <xdr:row>33</xdr:row>
      <xdr:rowOff>1864996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14AB6247-83F3-9ABA-9B41-E54246DEA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28527376"/>
          <a:ext cx="1047750" cy="1741170"/>
        </a:xfrm>
        <a:prstGeom prst="rect">
          <a:avLst/>
        </a:prstGeom>
      </xdr:spPr>
    </xdr:pic>
    <xdr:clientData/>
  </xdr:twoCellAnchor>
  <xdr:twoCellAnchor editAs="oneCell">
    <xdr:from>
      <xdr:col>4</xdr:col>
      <xdr:colOff>547822</xdr:colOff>
      <xdr:row>35</xdr:row>
      <xdr:rowOff>114300</xdr:rowOff>
    </xdr:from>
    <xdr:to>
      <xdr:col>4</xdr:col>
      <xdr:colOff>1815501</xdr:colOff>
      <xdr:row>35</xdr:row>
      <xdr:rowOff>1400175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B5EC60DD-7043-5C8E-AAC3-14409908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897" y="30708600"/>
          <a:ext cx="1267679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38</xdr:row>
      <xdr:rowOff>159619</xdr:rowOff>
    </xdr:from>
    <xdr:to>
      <xdr:col>4</xdr:col>
      <xdr:colOff>1825259</xdr:colOff>
      <xdr:row>38</xdr:row>
      <xdr:rowOff>2066925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B617EDB9-7722-08D6-6133-9133E456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32620819"/>
          <a:ext cx="1587134" cy="1907306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1209683</xdr:colOff>
      <xdr:row>43</xdr:row>
      <xdr:rowOff>276225</xdr:rowOff>
    </xdr:from>
    <xdr:to>
      <xdr:col>4</xdr:col>
      <xdr:colOff>2181227</xdr:colOff>
      <xdr:row>43</xdr:row>
      <xdr:rowOff>723899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D81BF63E-1BEA-D299-106D-26E9AE7ED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148268" y="34532890"/>
          <a:ext cx="447674" cy="2686044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152403</xdr:colOff>
      <xdr:row>44</xdr:row>
      <xdr:rowOff>38099</xdr:rowOff>
    </xdr:from>
    <xdr:to>
      <xdr:col>4</xdr:col>
      <xdr:colOff>2105026</xdr:colOff>
      <xdr:row>44</xdr:row>
      <xdr:rowOff>1399018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903BAA2-0B84-44C1-07F3-76487410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58330" y="36099172"/>
          <a:ext cx="1360919" cy="1952623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333379</xdr:colOff>
      <xdr:row>45</xdr:row>
      <xdr:rowOff>123824</xdr:rowOff>
    </xdr:from>
    <xdr:to>
      <xdr:col>4</xdr:col>
      <xdr:colOff>2013061</xdr:colOff>
      <xdr:row>45</xdr:row>
      <xdr:rowOff>2133599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200D97C1-84CC-6D8B-803D-A2BDABE6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78407" y="38303146"/>
          <a:ext cx="2009775" cy="1679682"/>
        </a:xfrm>
        <a:prstGeom prst="rect">
          <a:avLst/>
        </a:prstGeom>
      </xdr:spPr>
    </xdr:pic>
    <xdr:clientData/>
  </xdr:twoCellAnchor>
  <xdr:twoCellAnchor editAs="oneCell">
    <xdr:from>
      <xdr:col>4</xdr:col>
      <xdr:colOff>457199</xdr:colOff>
      <xdr:row>48</xdr:row>
      <xdr:rowOff>114300</xdr:rowOff>
    </xdr:from>
    <xdr:to>
      <xdr:col>4</xdr:col>
      <xdr:colOff>2390774</xdr:colOff>
      <xdr:row>48</xdr:row>
      <xdr:rowOff>753431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49EBC056-76AE-0F6E-C200-1A34EB39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14496" y="40053103"/>
          <a:ext cx="639131" cy="1933575"/>
        </a:xfrm>
        <a:prstGeom prst="rect">
          <a:avLst/>
        </a:prstGeom>
      </xdr:spPr>
    </xdr:pic>
    <xdr:clientData/>
  </xdr:twoCellAnchor>
  <xdr:twoCellAnchor editAs="oneCell">
    <xdr:from>
      <xdr:col>4</xdr:col>
      <xdr:colOff>363815</xdr:colOff>
      <xdr:row>49</xdr:row>
      <xdr:rowOff>109541</xdr:rowOff>
    </xdr:from>
    <xdr:to>
      <xdr:col>4</xdr:col>
      <xdr:colOff>2201443</xdr:colOff>
      <xdr:row>49</xdr:row>
      <xdr:rowOff>933454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7E2CC599-A119-70F0-37F0-525ED1DB1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80747" y="41226934"/>
          <a:ext cx="823913" cy="1837628"/>
        </a:xfrm>
        <a:prstGeom prst="rect">
          <a:avLst/>
        </a:prstGeom>
      </xdr:spPr>
    </xdr:pic>
    <xdr:clientData/>
  </xdr:twoCellAnchor>
  <xdr:twoCellAnchor editAs="oneCell">
    <xdr:from>
      <xdr:col>4</xdr:col>
      <xdr:colOff>591592</xdr:colOff>
      <xdr:row>50</xdr:row>
      <xdr:rowOff>19051</xdr:rowOff>
    </xdr:from>
    <xdr:to>
      <xdr:col>4</xdr:col>
      <xdr:colOff>1800225</xdr:colOff>
      <xdr:row>58</xdr:row>
      <xdr:rowOff>80138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7684B24E-27E9-F1C8-DBA1-99A7409A6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75340" y="42917378"/>
          <a:ext cx="1661287" cy="1208633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59</xdr:row>
      <xdr:rowOff>109540</xdr:rowOff>
    </xdr:from>
    <xdr:to>
      <xdr:col>4</xdr:col>
      <xdr:colOff>2305050</xdr:colOff>
      <xdr:row>59</xdr:row>
      <xdr:rowOff>526259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226DEE23-6908-42A7-2BD0-518E9FD5B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73302" y="43670937"/>
          <a:ext cx="416719" cy="206692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60</xdr:row>
      <xdr:rowOff>261940</xdr:rowOff>
    </xdr:from>
    <xdr:to>
      <xdr:col>4</xdr:col>
      <xdr:colOff>2328862</xdr:colOff>
      <xdr:row>60</xdr:row>
      <xdr:rowOff>726648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E80F16A-24EB-179D-6244-098D2133B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85027" y="44525987"/>
          <a:ext cx="464708" cy="2043113"/>
        </a:xfrm>
        <a:prstGeom prst="rect">
          <a:avLst/>
        </a:prstGeom>
      </xdr:spPr>
    </xdr:pic>
    <xdr:clientData/>
  </xdr:twoCellAnchor>
  <xdr:twoCellAnchor editAs="oneCell">
    <xdr:from>
      <xdr:col>4</xdr:col>
      <xdr:colOff>209549</xdr:colOff>
      <xdr:row>61</xdr:row>
      <xdr:rowOff>219076</xdr:rowOff>
    </xdr:from>
    <xdr:to>
      <xdr:col>4</xdr:col>
      <xdr:colOff>2343149</xdr:colOff>
      <xdr:row>61</xdr:row>
      <xdr:rowOff>662368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6913F47F-F5C1-C9F4-6DBD-0FA6B608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64778" y="45484447"/>
          <a:ext cx="443292" cy="21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</xdr:colOff>
      <xdr:row>62</xdr:row>
      <xdr:rowOff>228600</xdr:rowOff>
    </xdr:from>
    <xdr:to>
      <xdr:col>4</xdr:col>
      <xdr:colOff>2190749</xdr:colOff>
      <xdr:row>62</xdr:row>
      <xdr:rowOff>708517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45B860B-B839-5828-0188-E5F3FFEF0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17878" y="46526696"/>
          <a:ext cx="479917" cy="2085975"/>
        </a:xfrm>
        <a:prstGeom prst="rect">
          <a:avLst/>
        </a:prstGeom>
      </xdr:spPr>
    </xdr:pic>
    <xdr:clientData/>
  </xdr:twoCellAnchor>
  <xdr:twoCellAnchor editAs="oneCell">
    <xdr:from>
      <xdr:col>4</xdr:col>
      <xdr:colOff>73324</xdr:colOff>
      <xdr:row>63</xdr:row>
      <xdr:rowOff>214318</xdr:rowOff>
    </xdr:from>
    <xdr:to>
      <xdr:col>4</xdr:col>
      <xdr:colOff>2228850</xdr:colOff>
      <xdr:row>63</xdr:row>
      <xdr:rowOff>773865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13C9E2D7-EF50-E9D4-20C8-E655DEC2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81388" y="47460429"/>
          <a:ext cx="559547" cy="2155526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233363</xdr:colOff>
      <xdr:row>64</xdr:row>
      <xdr:rowOff>166691</xdr:rowOff>
    </xdr:from>
    <xdr:to>
      <xdr:col>4</xdr:col>
      <xdr:colOff>2257425</xdr:colOff>
      <xdr:row>64</xdr:row>
      <xdr:rowOff>605685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CDD8899-87CD-E479-00D8-7DE03665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35972" y="48504107"/>
          <a:ext cx="438994" cy="2024062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65</xdr:row>
      <xdr:rowOff>90490</xdr:rowOff>
    </xdr:from>
    <xdr:to>
      <xdr:col>4</xdr:col>
      <xdr:colOff>2281237</xdr:colOff>
      <xdr:row>65</xdr:row>
      <xdr:rowOff>608314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82FBD4F4-F17F-B6FB-B6F1-DEE833F37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29894" y="49334095"/>
          <a:ext cx="517824" cy="2005013"/>
        </a:xfrm>
        <a:prstGeom prst="rect">
          <a:avLst/>
        </a:prstGeom>
      </xdr:spPr>
    </xdr:pic>
    <xdr:clientData/>
  </xdr:twoCellAnchor>
  <xdr:twoCellAnchor editAs="oneCell">
    <xdr:from>
      <xdr:col>4</xdr:col>
      <xdr:colOff>182773</xdr:colOff>
      <xdr:row>66</xdr:row>
      <xdr:rowOff>261940</xdr:rowOff>
    </xdr:from>
    <xdr:to>
      <xdr:col>4</xdr:col>
      <xdr:colOff>2276475</xdr:colOff>
      <xdr:row>66</xdr:row>
      <xdr:rowOff>752713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46950DAE-2379-0DEA-DE3C-36FA580AD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94312" y="50285876"/>
          <a:ext cx="490773" cy="2093702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67</xdr:row>
      <xdr:rowOff>223840</xdr:rowOff>
    </xdr:from>
    <xdr:to>
      <xdr:col>4</xdr:col>
      <xdr:colOff>2062162</xdr:colOff>
      <xdr:row>67</xdr:row>
      <xdr:rowOff>684666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72B15320-A438-61D6-04AD-21E6F690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05993" y="51362996"/>
          <a:ext cx="460826" cy="18716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190067</xdr:colOff>
      <xdr:row>68</xdr:row>
      <xdr:rowOff>76202</xdr:rowOff>
    </xdr:from>
    <xdr:to>
      <xdr:col>4</xdr:col>
      <xdr:colOff>2352675</xdr:colOff>
      <xdr:row>68</xdr:row>
      <xdr:rowOff>601919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D74C4E99-D55B-A8CC-DAE6-CFD374AA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18587" y="51902432"/>
          <a:ext cx="525717" cy="2162608"/>
        </a:xfrm>
        <a:prstGeom prst="rect">
          <a:avLst/>
        </a:prstGeom>
      </xdr:spPr>
    </xdr:pic>
    <xdr:clientData/>
  </xdr:twoCellAnchor>
  <xdr:twoCellAnchor editAs="oneCell">
    <xdr:from>
      <xdr:col>4</xdr:col>
      <xdr:colOff>106678</xdr:colOff>
      <xdr:row>69</xdr:row>
      <xdr:rowOff>90489</xdr:rowOff>
    </xdr:from>
    <xdr:to>
      <xdr:col>4</xdr:col>
      <xdr:colOff>2338387</xdr:colOff>
      <xdr:row>69</xdr:row>
      <xdr:rowOff>752479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51C2D4F0-932C-1AC5-1DC5-400BD27A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01613" y="52750404"/>
          <a:ext cx="661990" cy="2231709"/>
        </a:xfrm>
        <a:prstGeom prst="rect">
          <a:avLst/>
        </a:prstGeom>
      </xdr:spPr>
    </xdr:pic>
    <xdr:clientData/>
  </xdr:twoCellAnchor>
  <xdr:twoCellAnchor editAs="oneCell">
    <xdr:from>
      <xdr:col>4</xdr:col>
      <xdr:colOff>211843</xdr:colOff>
      <xdr:row>70</xdr:row>
      <xdr:rowOff>214314</xdr:rowOff>
    </xdr:from>
    <xdr:to>
      <xdr:col>4</xdr:col>
      <xdr:colOff>2328863</xdr:colOff>
      <xdr:row>70</xdr:row>
      <xdr:rowOff>752479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1E8B6CAC-C6FB-4295-6CE3-AEF32AEE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11345" y="53898362"/>
          <a:ext cx="538165" cy="2117020"/>
        </a:xfrm>
        <a:prstGeom prst="rect">
          <a:avLst/>
        </a:prstGeom>
      </xdr:spPr>
    </xdr:pic>
    <xdr:clientData/>
  </xdr:twoCellAnchor>
  <xdr:twoCellAnchor editAs="oneCell">
    <xdr:from>
      <xdr:col>4</xdr:col>
      <xdr:colOff>301187</xdr:colOff>
      <xdr:row>71</xdr:row>
      <xdr:rowOff>190503</xdr:rowOff>
    </xdr:from>
    <xdr:to>
      <xdr:col>4</xdr:col>
      <xdr:colOff>2362198</xdr:colOff>
      <xdr:row>71</xdr:row>
      <xdr:rowOff>676279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6D70DAE0-B241-0FDF-6873-2FDCE8DF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98880" y="54895535"/>
          <a:ext cx="485776" cy="206101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72</xdr:row>
      <xdr:rowOff>138115</xdr:rowOff>
    </xdr:from>
    <xdr:to>
      <xdr:col>4</xdr:col>
      <xdr:colOff>2338388</xdr:colOff>
      <xdr:row>72</xdr:row>
      <xdr:rowOff>680309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F0128AC2-5FF4-9E70-9979-4AD4AEBE8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84372" y="55761368"/>
          <a:ext cx="542194" cy="2185988"/>
        </a:xfrm>
        <a:prstGeom prst="rect">
          <a:avLst/>
        </a:prstGeom>
      </xdr:spPr>
    </xdr:pic>
    <xdr:clientData/>
  </xdr:twoCellAnchor>
  <xdr:twoCellAnchor editAs="oneCell">
    <xdr:from>
      <xdr:col>4</xdr:col>
      <xdr:colOff>37614</xdr:colOff>
      <xdr:row>73</xdr:row>
      <xdr:rowOff>266702</xdr:rowOff>
    </xdr:from>
    <xdr:to>
      <xdr:col>4</xdr:col>
      <xdr:colOff>2343149</xdr:colOff>
      <xdr:row>73</xdr:row>
      <xdr:rowOff>764596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4DA4A291-B289-CD26-359E-DED9E694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51510" y="56779581"/>
          <a:ext cx="497894" cy="230553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74</xdr:row>
      <xdr:rowOff>266700</xdr:rowOff>
    </xdr:from>
    <xdr:to>
      <xdr:col>4</xdr:col>
      <xdr:colOff>2371725</xdr:colOff>
      <xdr:row>74</xdr:row>
      <xdr:rowOff>890778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735533A3-EB64-CA2F-A698-B9EA4C949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55336" y="58052589"/>
          <a:ext cx="624078" cy="2228850"/>
        </a:xfrm>
        <a:prstGeom prst="rect">
          <a:avLst/>
        </a:prstGeom>
      </xdr:spPr>
    </xdr:pic>
    <xdr:clientData/>
  </xdr:twoCellAnchor>
  <xdr:twoCellAnchor editAs="oneCell">
    <xdr:from>
      <xdr:col>4</xdr:col>
      <xdr:colOff>106432</xdr:colOff>
      <xdr:row>75</xdr:row>
      <xdr:rowOff>276226</xdr:rowOff>
    </xdr:from>
    <xdr:to>
      <xdr:col>4</xdr:col>
      <xdr:colOff>2324100</xdr:colOff>
      <xdr:row>75</xdr:row>
      <xdr:rowOff>876301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C2FC3CE1-F057-FED5-B597-AEEC1878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25303" y="59227280"/>
          <a:ext cx="600075" cy="2217668"/>
        </a:xfrm>
        <a:prstGeom prst="rect">
          <a:avLst/>
        </a:prstGeom>
      </xdr:spPr>
    </xdr:pic>
    <xdr:clientData/>
  </xdr:twoCellAnchor>
  <xdr:twoCellAnchor editAs="oneCell">
    <xdr:from>
      <xdr:col>4</xdr:col>
      <xdr:colOff>191388</xdr:colOff>
      <xdr:row>76</xdr:row>
      <xdr:rowOff>280990</xdr:rowOff>
    </xdr:from>
    <xdr:to>
      <xdr:col>4</xdr:col>
      <xdr:colOff>2233611</xdr:colOff>
      <xdr:row>76</xdr:row>
      <xdr:rowOff>752476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7971BD35-B26A-3E7A-4F0C-5DC0C2B2F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86832" y="60436571"/>
          <a:ext cx="471486" cy="204222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77</xdr:row>
      <xdr:rowOff>104775</xdr:rowOff>
    </xdr:from>
    <xdr:to>
      <xdr:col>4</xdr:col>
      <xdr:colOff>1962150</xdr:colOff>
      <xdr:row>78</xdr:row>
      <xdr:rowOff>800100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2E3B3BDF-CEE2-46B7-0D13-B794DBE4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621125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4</xdr:col>
      <xdr:colOff>242476</xdr:colOff>
      <xdr:row>79</xdr:row>
      <xdr:rowOff>166276</xdr:rowOff>
    </xdr:from>
    <xdr:to>
      <xdr:col>4</xdr:col>
      <xdr:colOff>2033176</xdr:colOff>
      <xdr:row>79</xdr:row>
      <xdr:rowOff>1205324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A6939D7C-1B2E-C067-8A68-88E71FAB1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28377" y="63665100"/>
          <a:ext cx="1039048" cy="17907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80</xdr:row>
      <xdr:rowOff>114301</xdr:rowOff>
    </xdr:from>
    <xdr:to>
      <xdr:col>4</xdr:col>
      <xdr:colOff>1933575</xdr:colOff>
      <xdr:row>88</xdr:row>
      <xdr:rowOff>66675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C38B30BC-63AA-6DF6-9420-91D3763A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65227201"/>
          <a:ext cx="1552574" cy="155257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295276</xdr:colOff>
      <xdr:row>89</xdr:row>
      <xdr:rowOff>72240</xdr:rowOff>
    </xdr:from>
    <xdr:to>
      <xdr:col>4</xdr:col>
      <xdr:colOff>1918938</xdr:colOff>
      <xdr:row>92</xdr:row>
      <xdr:rowOff>123826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16551E4D-1954-5144-8B4F-F9A503DA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1" y="66899640"/>
          <a:ext cx="1623662" cy="1404136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92</xdr:row>
      <xdr:rowOff>4</xdr:rowOff>
    </xdr:from>
    <xdr:to>
      <xdr:col>4</xdr:col>
      <xdr:colOff>1621218</xdr:colOff>
      <xdr:row>99</xdr:row>
      <xdr:rowOff>1219204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9D94612C-E359-60CC-8767-40A9EC37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25321" y="69174333"/>
          <a:ext cx="2619375" cy="992568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99</xdr:row>
      <xdr:rowOff>373190</xdr:rowOff>
    </xdr:from>
    <xdr:to>
      <xdr:col>4</xdr:col>
      <xdr:colOff>2190749</xdr:colOff>
      <xdr:row>99</xdr:row>
      <xdr:rowOff>843560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FF4F66C-043A-CA9E-6974-A12FF0B7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98839" y="70569500"/>
          <a:ext cx="470370" cy="21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100</xdr:row>
      <xdr:rowOff>238127</xdr:rowOff>
    </xdr:from>
    <xdr:to>
      <xdr:col>4</xdr:col>
      <xdr:colOff>2209799</xdr:colOff>
      <xdr:row>100</xdr:row>
      <xdr:rowOff>608291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2512E697-0AB6-6DAB-FEF6-7044D538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53705" y="71694021"/>
          <a:ext cx="370164" cy="2162175"/>
        </a:xfrm>
        <a:prstGeom prst="rect">
          <a:avLst/>
        </a:prstGeom>
      </xdr:spPr>
    </xdr:pic>
    <xdr:clientData/>
  </xdr:twoCellAnchor>
  <xdr:oneCellAnchor>
    <xdr:from>
      <xdr:col>4</xdr:col>
      <xdr:colOff>133349</xdr:colOff>
      <xdr:row>101</xdr:row>
      <xdr:rowOff>106490</xdr:rowOff>
    </xdr:from>
    <xdr:ext cx="2133600" cy="470370"/>
    <xdr:pic>
      <xdr:nvPicPr>
        <xdr:cNvPr id="113" name="Grafik 112">
          <a:extLst>
            <a:ext uri="{FF2B5EF4-FFF2-40B4-BE49-F238E27FC236}">
              <a16:creationId xmlns:a16="http://schemas.microsoft.com/office/drawing/2014/main" id="{C3FD6AB6-C963-471A-9816-9C2CB269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75039" y="72531650"/>
          <a:ext cx="470370" cy="2133600"/>
        </a:xfrm>
        <a:prstGeom prst="rect">
          <a:avLst/>
        </a:prstGeom>
      </xdr:spPr>
    </xdr:pic>
    <xdr:clientData/>
  </xdr:oneCellAnchor>
  <xdr:twoCellAnchor editAs="oneCell">
    <xdr:from>
      <xdr:col>4</xdr:col>
      <xdr:colOff>295274</xdr:colOff>
      <xdr:row>102</xdr:row>
      <xdr:rowOff>195264</xdr:rowOff>
    </xdr:from>
    <xdr:to>
      <xdr:col>4</xdr:col>
      <xdr:colOff>2252661</xdr:colOff>
      <xdr:row>102</xdr:row>
      <xdr:rowOff>698129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C3FCE891-4F64-7DAE-F986-7DADBBF98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32610" y="73496303"/>
          <a:ext cx="502865" cy="1957387"/>
        </a:xfrm>
        <a:prstGeom prst="rect">
          <a:avLst/>
        </a:prstGeom>
      </xdr:spPr>
    </xdr:pic>
    <xdr:clientData/>
  </xdr:twoCellAnchor>
  <xdr:oneCellAnchor>
    <xdr:from>
      <xdr:col>4</xdr:col>
      <xdr:colOff>85725</xdr:colOff>
      <xdr:row>103</xdr:row>
      <xdr:rowOff>180975</xdr:rowOff>
    </xdr:from>
    <xdr:ext cx="2133600" cy="470370"/>
    <xdr:pic>
      <xdr:nvPicPr>
        <xdr:cNvPr id="116" name="Grafik 115">
          <a:extLst>
            <a:ext uri="{FF2B5EF4-FFF2-40B4-BE49-F238E27FC236}">
              <a16:creationId xmlns:a16="http://schemas.microsoft.com/office/drawing/2014/main" id="{57732338-9B67-4EF6-9442-6D3D017C8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27415" y="74377785"/>
          <a:ext cx="470370" cy="2133600"/>
        </a:xfrm>
        <a:prstGeom prst="rect">
          <a:avLst/>
        </a:prstGeom>
      </xdr:spPr>
    </xdr:pic>
    <xdr:clientData/>
  </xdr:oneCellAnchor>
  <xdr:oneCellAnchor>
    <xdr:from>
      <xdr:col>4</xdr:col>
      <xdr:colOff>57150</xdr:colOff>
      <xdr:row>104</xdr:row>
      <xdr:rowOff>66675</xdr:rowOff>
    </xdr:from>
    <xdr:ext cx="2133600" cy="470370"/>
    <xdr:pic>
      <xdr:nvPicPr>
        <xdr:cNvPr id="117" name="Grafik 116">
          <a:extLst>
            <a:ext uri="{FF2B5EF4-FFF2-40B4-BE49-F238E27FC236}">
              <a16:creationId xmlns:a16="http://schemas.microsoft.com/office/drawing/2014/main" id="{F7621174-72AC-404C-AB0E-8144EDA5D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98840" y="75063585"/>
          <a:ext cx="470370" cy="2133600"/>
        </a:xfrm>
        <a:prstGeom prst="rect">
          <a:avLst/>
        </a:prstGeom>
      </xdr:spPr>
    </xdr:pic>
    <xdr:clientData/>
  </xdr:oneCellAnchor>
  <xdr:twoCellAnchor editAs="oneCell">
    <xdr:from>
      <xdr:col>4</xdr:col>
      <xdr:colOff>152399</xdr:colOff>
      <xdr:row>105</xdr:row>
      <xdr:rowOff>285750</xdr:rowOff>
    </xdr:from>
    <xdr:to>
      <xdr:col>4</xdr:col>
      <xdr:colOff>2247898</xdr:colOff>
      <xdr:row>105</xdr:row>
      <xdr:rowOff>809625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A91A29ED-3D3E-C424-3BE3-1E3ECF7B0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48286" y="75938063"/>
          <a:ext cx="523875" cy="2095499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106</xdr:row>
      <xdr:rowOff>103117</xdr:rowOff>
    </xdr:from>
    <xdr:to>
      <xdr:col>4</xdr:col>
      <xdr:colOff>1866900</xdr:colOff>
      <xdr:row>106</xdr:row>
      <xdr:rowOff>1552574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ED1ACF57-AAB4-3BD2-4629-F89F387FD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77550892"/>
          <a:ext cx="1466850" cy="144945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285748</xdr:colOff>
      <xdr:row>107</xdr:row>
      <xdr:rowOff>110067</xdr:rowOff>
    </xdr:from>
    <xdr:to>
      <xdr:col>4</xdr:col>
      <xdr:colOff>2133599</xdr:colOff>
      <xdr:row>107</xdr:row>
      <xdr:rowOff>1752601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99B535C-3F6E-433C-B492-E28204DD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3" y="79186617"/>
          <a:ext cx="1847851" cy="1642534"/>
        </a:xfrm>
        <a:prstGeom prst="rect">
          <a:avLst/>
        </a:prstGeom>
      </xdr:spPr>
    </xdr:pic>
    <xdr:clientData/>
  </xdr:twoCellAnchor>
  <xdr:twoCellAnchor editAs="oneCell">
    <xdr:from>
      <xdr:col>4</xdr:col>
      <xdr:colOff>289229</xdr:colOff>
      <xdr:row>108</xdr:row>
      <xdr:rowOff>57149</xdr:rowOff>
    </xdr:from>
    <xdr:to>
      <xdr:col>4</xdr:col>
      <xdr:colOff>2133600</xdr:colOff>
      <xdr:row>108</xdr:row>
      <xdr:rowOff>1609724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D4B6D66A-E406-05A1-AC8C-6EEC3862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304" y="81000599"/>
          <a:ext cx="1844371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109</xdr:row>
      <xdr:rowOff>200025</xdr:rowOff>
    </xdr:from>
    <xdr:to>
      <xdr:col>4</xdr:col>
      <xdr:colOff>1943099</xdr:colOff>
      <xdr:row>109</xdr:row>
      <xdr:rowOff>1672551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CC4396CA-B3F7-6D4D-211F-FF02C72E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82829400"/>
          <a:ext cx="1590674" cy="14725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110</xdr:row>
      <xdr:rowOff>238125</xdr:rowOff>
    </xdr:from>
    <xdr:to>
      <xdr:col>4</xdr:col>
      <xdr:colOff>1971674</xdr:colOff>
      <xdr:row>110</xdr:row>
      <xdr:rowOff>1710651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111E0B67-AD09-4E39-B176-301507CE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84648675"/>
          <a:ext cx="1590674" cy="1472526"/>
        </a:xfrm>
        <a:prstGeom prst="rect">
          <a:avLst/>
        </a:prstGeom>
      </xdr:spPr>
    </xdr:pic>
    <xdr:clientData/>
  </xdr:twoCellAnchor>
  <xdr:twoCellAnchor editAs="oneCell">
    <xdr:from>
      <xdr:col>4</xdr:col>
      <xdr:colOff>305410</xdr:colOff>
      <xdr:row>111</xdr:row>
      <xdr:rowOff>180976</xdr:rowOff>
    </xdr:from>
    <xdr:to>
      <xdr:col>4</xdr:col>
      <xdr:colOff>2029161</xdr:colOff>
      <xdr:row>111</xdr:row>
      <xdr:rowOff>1838326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AF2A6991-5538-37BD-2CAE-D970B6AD2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5485" y="86582251"/>
          <a:ext cx="1723751" cy="16573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112</xdr:row>
      <xdr:rowOff>311565</xdr:rowOff>
    </xdr:from>
    <xdr:to>
      <xdr:col>4</xdr:col>
      <xdr:colOff>2320673</xdr:colOff>
      <xdr:row>112</xdr:row>
      <xdr:rowOff>1885950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0A388372-EA67-C46F-66BC-772D84FD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88836915"/>
          <a:ext cx="2225423" cy="1574385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533401</xdr:colOff>
      <xdr:row>113</xdr:row>
      <xdr:rowOff>57150</xdr:rowOff>
    </xdr:from>
    <xdr:to>
      <xdr:col>4</xdr:col>
      <xdr:colOff>1552575</xdr:colOff>
      <xdr:row>113</xdr:row>
      <xdr:rowOff>1370992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98586D3F-DB52-25EC-7151-A026BB85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6" y="90916125"/>
          <a:ext cx="1019174" cy="13138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7576C-DBBC-48F9-80AD-009D4D017A22}">
  <dimension ref="A1:I115"/>
  <sheetViews>
    <sheetView tabSelected="1" zoomScaleNormal="100" workbookViewId="0">
      <selection activeCell="B1" sqref="B1:D1"/>
    </sheetView>
  </sheetViews>
  <sheetFormatPr defaultColWidth="42" defaultRowHeight="15" x14ac:dyDescent="0.25"/>
  <cols>
    <col min="1" max="1" width="18.140625" customWidth="1"/>
    <col min="2" max="2" width="17.85546875" customWidth="1"/>
    <col min="3" max="3" width="14.5703125" customWidth="1"/>
    <col min="4" max="4" width="25.7109375" customWidth="1"/>
    <col min="5" max="5" width="35.85546875" customWidth="1"/>
    <col min="6" max="6" width="22" customWidth="1"/>
    <col min="7" max="7" width="11" customWidth="1"/>
    <col min="8" max="8" width="9.85546875" bestFit="1" customWidth="1"/>
    <col min="9" max="9" width="11.5703125" customWidth="1"/>
    <col min="10" max="10" width="5.28515625" bestFit="1" customWidth="1"/>
    <col min="11" max="11" width="7.140625" bestFit="1" customWidth="1"/>
    <col min="12" max="12" width="21.140625" customWidth="1"/>
  </cols>
  <sheetData>
    <row r="1" spans="1:9" ht="31.5" x14ac:dyDescent="0.25">
      <c r="A1" s="6" t="s">
        <v>0</v>
      </c>
      <c r="B1" s="8" t="s">
        <v>116</v>
      </c>
      <c r="C1" s="9"/>
      <c r="D1" s="10"/>
      <c r="E1" s="7" t="s">
        <v>115</v>
      </c>
      <c r="F1" s="7" t="s">
        <v>114</v>
      </c>
      <c r="G1" s="7" t="s">
        <v>113</v>
      </c>
      <c r="H1" s="7" t="s">
        <v>1</v>
      </c>
      <c r="I1" s="7">
        <v>6180</v>
      </c>
    </row>
    <row r="2" spans="1:9" ht="120" customHeight="1" x14ac:dyDescent="0.25">
      <c r="A2" s="1">
        <v>3600523333516</v>
      </c>
      <c r="B2" s="2" t="s">
        <v>2</v>
      </c>
      <c r="C2" s="2" t="s">
        <v>72</v>
      </c>
      <c r="D2" s="2" t="s">
        <v>9</v>
      </c>
      <c r="E2" s="2"/>
      <c r="F2" s="2" t="s">
        <v>73</v>
      </c>
      <c r="G2" s="2" t="s">
        <v>74</v>
      </c>
      <c r="H2" s="3">
        <v>3</v>
      </c>
      <c r="I2" s="3">
        <v>1</v>
      </c>
    </row>
    <row r="3" spans="1:9" ht="141.75" customHeight="1" x14ac:dyDescent="0.25">
      <c r="A3" s="1">
        <v>0</v>
      </c>
      <c r="B3" s="2" t="s">
        <v>2</v>
      </c>
      <c r="C3" s="2" t="s">
        <v>3</v>
      </c>
      <c r="D3" s="2" t="s">
        <v>9</v>
      </c>
      <c r="E3" s="2"/>
      <c r="F3" s="2" t="s">
        <v>7</v>
      </c>
      <c r="G3" s="2" t="s">
        <v>6</v>
      </c>
      <c r="H3" s="3">
        <v>37</v>
      </c>
      <c r="I3" s="3">
        <v>18</v>
      </c>
    </row>
    <row r="4" spans="1:9" ht="126" customHeight="1" x14ac:dyDescent="0.25">
      <c r="A4" s="1">
        <v>3600523333219</v>
      </c>
      <c r="B4" s="2" t="s">
        <v>2</v>
      </c>
      <c r="C4" s="2" t="s">
        <v>3</v>
      </c>
      <c r="D4" s="2" t="s">
        <v>9</v>
      </c>
      <c r="E4" s="2"/>
      <c r="F4" s="2" t="s">
        <v>10</v>
      </c>
      <c r="G4" s="2" t="s">
        <v>6</v>
      </c>
      <c r="H4" s="3">
        <v>132</v>
      </c>
      <c r="I4" s="3">
        <f t="shared" ref="I4:I68" si="0">H4/2</f>
        <v>66</v>
      </c>
    </row>
    <row r="5" spans="1:9" ht="127.5" customHeight="1" x14ac:dyDescent="0.25">
      <c r="A5" s="1">
        <v>0</v>
      </c>
      <c r="B5" s="2" t="s">
        <v>2</v>
      </c>
      <c r="C5" s="2" t="s">
        <v>3</v>
      </c>
      <c r="D5" s="2" t="s">
        <v>4</v>
      </c>
      <c r="E5" s="2"/>
      <c r="F5" s="2" t="s">
        <v>7</v>
      </c>
      <c r="G5" s="2" t="s">
        <v>6</v>
      </c>
      <c r="H5" s="3">
        <v>437</v>
      </c>
      <c r="I5" s="3">
        <v>218</v>
      </c>
    </row>
    <row r="6" spans="1:9" ht="54.75" customHeight="1" x14ac:dyDescent="0.25">
      <c r="A6" s="1">
        <v>3600523500239</v>
      </c>
      <c r="B6" s="2" t="s">
        <v>2</v>
      </c>
      <c r="C6" s="2" t="s">
        <v>3</v>
      </c>
      <c r="D6" s="2" t="s">
        <v>4</v>
      </c>
      <c r="E6" s="2"/>
      <c r="F6" s="2" t="s">
        <v>5</v>
      </c>
      <c r="G6" s="2" t="s">
        <v>6</v>
      </c>
      <c r="H6" s="3">
        <v>74</v>
      </c>
      <c r="I6" s="3">
        <f t="shared" si="0"/>
        <v>37</v>
      </c>
    </row>
    <row r="7" spans="1:9" ht="122.25" customHeight="1" x14ac:dyDescent="0.25">
      <c r="A7" s="1">
        <v>3600523500246</v>
      </c>
      <c r="B7" s="2" t="s">
        <v>2</v>
      </c>
      <c r="C7" s="2" t="s">
        <v>3</v>
      </c>
      <c r="D7" s="2" t="s">
        <v>4</v>
      </c>
      <c r="E7" s="2"/>
      <c r="F7" s="2" t="s">
        <v>8</v>
      </c>
      <c r="G7" s="2" t="s">
        <v>6</v>
      </c>
      <c r="H7" s="3">
        <v>47</v>
      </c>
      <c r="I7" s="3">
        <v>23</v>
      </c>
    </row>
    <row r="8" spans="1:9" ht="18.75" customHeight="1" x14ac:dyDescent="0.25">
      <c r="A8" s="1">
        <v>0</v>
      </c>
      <c r="B8" s="2" t="s">
        <v>2</v>
      </c>
      <c r="C8" s="2" t="s">
        <v>52</v>
      </c>
      <c r="D8" s="2" t="s">
        <v>69</v>
      </c>
      <c r="E8" s="2"/>
      <c r="F8" s="2" t="s">
        <v>7</v>
      </c>
      <c r="G8" s="2" t="s">
        <v>19</v>
      </c>
      <c r="H8" s="3">
        <v>9</v>
      </c>
      <c r="I8" s="3">
        <v>5</v>
      </c>
    </row>
    <row r="9" spans="1:9" ht="72.75" customHeight="1" x14ac:dyDescent="0.25">
      <c r="A9" s="1">
        <v>0</v>
      </c>
      <c r="B9" s="2" t="s">
        <v>2</v>
      </c>
      <c r="C9" s="2" t="s">
        <v>52</v>
      </c>
      <c r="D9" s="2" t="s">
        <v>79</v>
      </c>
      <c r="E9" s="2"/>
      <c r="F9" s="2" t="s">
        <v>7</v>
      </c>
      <c r="G9" s="2" t="s">
        <v>19</v>
      </c>
      <c r="H9" s="3">
        <v>83</v>
      </c>
      <c r="I9" s="3">
        <v>42</v>
      </c>
    </row>
    <row r="10" spans="1:9" ht="65.25" customHeight="1" x14ac:dyDescent="0.25">
      <c r="A10" s="1">
        <v>0</v>
      </c>
      <c r="B10" s="2" t="s">
        <v>2</v>
      </c>
      <c r="C10" s="2" t="s">
        <v>52</v>
      </c>
      <c r="D10" s="2" t="s">
        <v>83</v>
      </c>
      <c r="E10" s="2"/>
      <c r="F10" s="2" t="s">
        <v>7</v>
      </c>
      <c r="G10" s="2" t="s">
        <v>19</v>
      </c>
      <c r="H10" s="3">
        <v>121</v>
      </c>
      <c r="I10" s="3">
        <v>60</v>
      </c>
    </row>
    <row r="11" spans="1:9" ht="109.5" customHeight="1" x14ac:dyDescent="0.25">
      <c r="A11" s="1">
        <v>7777</v>
      </c>
      <c r="B11" s="2" t="s">
        <v>2</v>
      </c>
      <c r="C11" s="2" t="s">
        <v>52</v>
      </c>
      <c r="D11" s="2" t="s">
        <v>53</v>
      </c>
      <c r="E11" s="2"/>
      <c r="F11" s="2" t="s">
        <v>7</v>
      </c>
      <c r="G11" s="2" t="s">
        <v>19</v>
      </c>
      <c r="H11" s="3">
        <v>81</v>
      </c>
      <c r="I11" s="3">
        <v>40</v>
      </c>
    </row>
    <row r="12" spans="1:9" ht="85.5" customHeight="1" x14ac:dyDescent="0.25">
      <c r="A12" s="1">
        <v>3600522426806</v>
      </c>
      <c r="B12" s="2" t="s">
        <v>2</v>
      </c>
      <c r="C12" s="2" t="s">
        <v>52</v>
      </c>
      <c r="D12" s="2" t="s">
        <v>53</v>
      </c>
      <c r="E12" s="2"/>
      <c r="F12" s="2" t="s">
        <v>112</v>
      </c>
      <c r="G12" s="2" t="s">
        <v>19</v>
      </c>
      <c r="H12" s="3">
        <v>35</v>
      </c>
      <c r="I12" s="3">
        <v>17</v>
      </c>
    </row>
    <row r="13" spans="1:9" ht="82.5" customHeight="1" x14ac:dyDescent="0.25">
      <c r="A13" s="1">
        <v>3600522426813</v>
      </c>
      <c r="B13" s="2" t="s">
        <v>2</v>
      </c>
      <c r="C13" s="2" t="s">
        <v>52</v>
      </c>
      <c r="D13" s="2" t="s">
        <v>53</v>
      </c>
      <c r="E13" s="2"/>
      <c r="F13" s="2" t="s">
        <v>54</v>
      </c>
      <c r="G13" s="2" t="s">
        <v>19</v>
      </c>
      <c r="H13" s="3">
        <v>159</v>
      </c>
      <c r="I13" s="3">
        <v>80</v>
      </c>
    </row>
    <row r="14" spans="1:9" ht="78" customHeight="1" x14ac:dyDescent="0.25">
      <c r="A14" s="1">
        <v>3600522426820</v>
      </c>
      <c r="B14" s="2" t="s">
        <v>2</v>
      </c>
      <c r="C14" s="2" t="s">
        <v>52</v>
      </c>
      <c r="D14" s="2" t="s">
        <v>53</v>
      </c>
      <c r="E14" s="2"/>
      <c r="F14" s="2" t="s">
        <v>66</v>
      </c>
      <c r="G14" s="2" t="s">
        <v>19</v>
      </c>
      <c r="H14" s="3">
        <v>92</v>
      </c>
      <c r="I14" s="3">
        <f t="shared" si="0"/>
        <v>46</v>
      </c>
    </row>
    <row r="15" spans="1:9" ht="83.25" customHeight="1" x14ac:dyDescent="0.25">
      <c r="A15" s="1">
        <v>3600523968497</v>
      </c>
      <c r="B15" s="2" t="s">
        <v>2</v>
      </c>
      <c r="C15" s="2" t="s">
        <v>49</v>
      </c>
      <c r="D15" s="2" t="s">
        <v>9</v>
      </c>
      <c r="E15" s="2"/>
      <c r="F15" s="2" t="s">
        <v>64</v>
      </c>
      <c r="G15" s="2" t="s">
        <v>65</v>
      </c>
      <c r="H15" s="3">
        <v>6</v>
      </c>
      <c r="I15" s="3">
        <f t="shared" si="0"/>
        <v>3</v>
      </c>
    </row>
    <row r="16" spans="1:9" ht="15.75" x14ac:dyDescent="0.25">
      <c r="A16" s="1">
        <v>0</v>
      </c>
      <c r="B16" s="2" t="s">
        <v>2</v>
      </c>
      <c r="C16" s="2" t="s">
        <v>49</v>
      </c>
      <c r="D16" s="2" t="s">
        <v>78</v>
      </c>
      <c r="E16" s="2"/>
      <c r="F16" s="2" t="s">
        <v>7</v>
      </c>
      <c r="G16" s="2" t="s">
        <v>19</v>
      </c>
      <c r="H16" s="3">
        <v>8</v>
      </c>
      <c r="I16" s="3">
        <f t="shared" si="0"/>
        <v>4</v>
      </c>
    </row>
    <row r="17" spans="1:9" ht="15.75" x14ac:dyDescent="0.25">
      <c r="A17" s="1">
        <v>0</v>
      </c>
      <c r="B17" s="2" t="s">
        <v>2</v>
      </c>
      <c r="C17" s="2" t="s">
        <v>49</v>
      </c>
      <c r="D17" s="2" t="s">
        <v>105</v>
      </c>
      <c r="E17" s="2"/>
      <c r="F17" s="2" t="s">
        <v>7</v>
      </c>
      <c r="G17" s="2" t="s">
        <v>19</v>
      </c>
      <c r="H17" s="3">
        <v>19</v>
      </c>
      <c r="I17" s="3">
        <v>10</v>
      </c>
    </row>
    <row r="18" spans="1:9" ht="15.75" x14ac:dyDescent="0.25">
      <c r="A18" s="1">
        <v>30176454</v>
      </c>
      <c r="B18" s="2" t="s">
        <v>2</v>
      </c>
      <c r="C18" s="2" t="s">
        <v>49</v>
      </c>
      <c r="D18" s="2" t="s">
        <v>105</v>
      </c>
      <c r="E18" s="2"/>
      <c r="F18" s="2" t="s">
        <v>108</v>
      </c>
      <c r="G18" s="2" t="s">
        <v>19</v>
      </c>
      <c r="H18" s="3">
        <v>76</v>
      </c>
      <c r="I18" s="3">
        <f t="shared" si="0"/>
        <v>38</v>
      </c>
    </row>
    <row r="19" spans="1:9" ht="15.75" x14ac:dyDescent="0.25">
      <c r="A19" s="1">
        <v>30176485</v>
      </c>
      <c r="B19" s="2" t="s">
        <v>2</v>
      </c>
      <c r="C19" s="2" t="s">
        <v>49</v>
      </c>
      <c r="D19" s="2" t="s">
        <v>105</v>
      </c>
      <c r="E19" s="2"/>
      <c r="F19" s="2" t="s">
        <v>107</v>
      </c>
      <c r="G19" s="2" t="s">
        <v>19</v>
      </c>
      <c r="H19" s="3">
        <v>74</v>
      </c>
      <c r="I19" s="3">
        <f t="shared" si="0"/>
        <v>37</v>
      </c>
    </row>
    <row r="20" spans="1:9" ht="15.75" x14ac:dyDescent="0.25">
      <c r="A20" s="1">
        <v>30176447</v>
      </c>
      <c r="B20" s="2" t="s">
        <v>2</v>
      </c>
      <c r="C20" s="2" t="s">
        <v>49</v>
      </c>
      <c r="D20" s="2" t="s">
        <v>105</v>
      </c>
      <c r="E20" s="2"/>
      <c r="F20" s="2" t="s">
        <v>106</v>
      </c>
      <c r="G20" s="2" t="s">
        <v>19</v>
      </c>
      <c r="H20" s="3">
        <v>46</v>
      </c>
      <c r="I20" s="3">
        <f>H20/2</f>
        <v>23</v>
      </c>
    </row>
    <row r="21" spans="1:9" ht="15.75" x14ac:dyDescent="0.25">
      <c r="A21" s="1">
        <v>30176447</v>
      </c>
      <c r="B21" s="2" t="s">
        <v>2</v>
      </c>
      <c r="C21" s="2" t="s">
        <v>49</v>
      </c>
      <c r="D21" s="2" t="s">
        <v>105</v>
      </c>
      <c r="E21" s="2"/>
      <c r="F21" s="2" t="s">
        <v>106</v>
      </c>
      <c r="G21" s="2" t="s">
        <v>19</v>
      </c>
      <c r="H21" s="3">
        <v>81</v>
      </c>
      <c r="I21" s="3">
        <v>40</v>
      </c>
    </row>
    <row r="22" spans="1:9" ht="15.75" x14ac:dyDescent="0.25">
      <c r="A22" s="1">
        <v>30176515</v>
      </c>
      <c r="B22" s="2" t="s">
        <v>2</v>
      </c>
      <c r="C22" s="2" t="s">
        <v>49</v>
      </c>
      <c r="D22" s="2" t="s">
        <v>105</v>
      </c>
      <c r="E22" s="2"/>
      <c r="F22" s="2" t="s">
        <v>109</v>
      </c>
      <c r="G22" s="2" t="s">
        <v>19</v>
      </c>
      <c r="H22" s="3">
        <v>95</v>
      </c>
      <c r="I22" s="3">
        <v>48</v>
      </c>
    </row>
    <row r="23" spans="1:9" ht="15.75" customHeight="1" x14ac:dyDescent="0.25">
      <c r="A23" s="1">
        <v>0</v>
      </c>
      <c r="B23" s="2" t="s">
        <v>2</v>
      </c>
      <c r="C23" s="2" t="s">
        <v>49</v>
      </c>
      <c r="D23" s="2" t="s">
        <v>82</v>
      </c>
      <c r="E23" s="2"/>
      <c r="F23" s="2" t="s">
        <v>7</v>
      </c>
      <c r="G23" s="2" t="s">
        <v>19</v>
      </c>
      <c r="H23" s="3">
        <v>11</v>
      </c>
      <c r="I23" s="3">
        <v>6</v>
      </c>
    </row>
    <row r="24" spans="1:9" ht="84.75" customHeight="1" x14ac:dyDescent="0.25">
      <c r="A24" s="1">
        <v>30176522</v>
      </c>
      <c r="B24" s="2" t="s">
        <v>2</v>
      </c>
      <c r="C24" s="2" t="s">
        <v>49</v>
      </c>
      <c r="D24" s="2" t="s">
        <v>110</v>
      </c>
      <c r="E24" s="2"/>
      <c r="F24" s="2" t="s">
        <v>111</v>
      </c>
      <c r="G24" s="2" t="s">
        <v>19</v>
      </c>
      <c r="H24" s="3">
        <v>42</v>
      </c>
      <c r="I24" s="3">
        <f t="shared" si="0"/>
        <v>21</v>
      </c>
    </row>
    <row r="25" spans="1:9" ht="183" customHeight="1" x14ac:dyDescent="0.25">
      <c r="A25" s="1">
        <v>7777</v>
      </c>
      <c r="B25" s="2" t="s">
        <v>2</v>
      </c>
      <c r="C25" s="2" t="s">
        <v>49</v>
      </c>
      <c r="D25" s="2" t="s">
        <v>98</v>
      </c>
      <c r="E25" s="2"/>
      <c r="F25" s="2" t="s">
        <v>7</v>
      </c>
      <c r="G25" s="2" t="s">
        <v>19</v>
      </c>
      <c r="H25" s="3">
        <v>13</v>
      </c>
      <c r="I25" s="3">
        <v>7</v>
      </c>
    </row>
    <row r="26" spans="1:9" ht="15.75" x14ac:dyDescent="0.25">
      <c r="A26" s="1">
        <v>0</v>
      </c>
      <c r="B26" s="2" t="s">
        <v>2</v>
      </c>
      <c r="C26" s="2" t="s">
        <v>49</v>
      </c>
      <c r="D26" s="2" t="s">
        <v>60</v>
      </c>
      <c r="E26" s="2"/>
      <c r="F26" s="2" t="s">
        <v>7</v>
      </c>
      <c r="G26" s="2" t="s">
        <v>19</v>
      </c>
      <c r="H26" s="3">
        <v>17</v>
      </c>
      <c r="I26" s="3">
        <v>8</v>
      </c>
    </row>
    <row r="27" spans="1:9" ht="77.25" customHeight="1" x14ac:dyDescent="0.25">
      <c r="A27" s="1">
        <v>3600522025252</v>
      </c>
      <c r="B27" s="2" t="s">
        <v>2</v>
      </c>
      <c r="C27" s="2" t="s">
        <v>49</v>
      </c>
      <c r="D27" s="2" t="s">
        <v>60</v>
      </c>
      <c r="E27" s="2"/>
      <c r="F27" s="2" t="s">
        <v>61</v>
      </c>
      <c r="G27" s="2" t="s">
        <v>19</v>
      </c>
      <c r="H27" s="3">
        <v>104</v>
      </c>
      <c r="I27" s="3">
        <f t="shared" si="0"/>
        <v>52</v>
      </c>
    </row>
    <row r="28" spans="1:9" ht="68.25" customHeight="1" x14ac:dyDescent="0.25">
      <c r="A28" s="1">
        <v>3600522434535</v>
      </c>
      <c r="B28" s="2" t="s">
        <v>2</v>
      </c>
      <c r="C28" s="2" t="s">
        <v>49</v>
      </c>
      <c r="D28" s="2" t="s">
        <v>67</v>
      </c>
      <c r="E28" s="2"/>
      <c r="F28" s="2" t="s">
        <v>68</v>
      </c>
      <c r="G28" s="2" t="s">
        <v>19</v>
      </c>
      <c r="H28" s="3">
        <v>40</v>
      </c>
      <c r="I28" s="3">
        <f t="shared" si="0"/>
        <v>20</v>
      </c>
    </row>
    <row r="29" spans="1:9" ht="73.5" customHeight="1" x14ac:dyDescent="0.25">
      <c r="A29" s="1">
        <v>3600522434511</v>
      </c>
      <c r="B29" s="2" t="s">
        <v>2</v>
      </c>
      <c r="C29" s="2" t="s">
        <v>49</v>
      </c>
      <c r="D29" s="2" t="s">
        <v>58</v>
      </c>
      <c r="E29" s="2"/>
      <c r="F29" s="2" t="s">
        <v>59</v>
      </c>
      <c r="G29" s="2" t="s">
        <v>19</v>
      </c>
      <c r="H29" s="3">
        <v>6</v>
      </c>
      <c r="I29" s="3">
        <f>H29/2</f>
        <v>3</v>
      </c>
    </row>
    <row r="30" spans="1:9" ht="15.75" x14ac:dyDescent="0.25">
      <c r="A30" s="1">
        <v>0</v>
      </c>
      <c r="B30" s="2" t="s">
        <v>2</v>
      </c>
      <c r="C30" s="2" t="s">
        <v>49</v>
      </c>
      <c r="D30" s="2" t="s">
        <v>50</v>
      </c>
      <c r="E30" s="2"/>
      <c r="F30" s="2" t="s">
        <v>7</v>
      </c>
      <c r="G30" s="2" t="s">
        <v>19</v>
      </c>
      <c r="H30" s="3">
        <v>8</v>
      </c>
      <c r="I30" s="3">
        <f t="shared" si="0"/>
        <v>4</v>
      </c>
    </row>
    <row r="31" spans="1:9" ht="86.25" customHeight="1" x14ac:dyDescent="0.25">
      <c r="A31" s="1">
        <v>3600522059592</v>
      </c>
      <c r="B31" s="2" t="s">
        <v>2</v>
      </c>
      <c r="C31" s="2" t="s">
        <v>49</v>
      </c>
      <c r="D31" s="2" t="s">
        <v>50</v>
      </c>
      <c r="E31" s="2"/>
      <c r="F31" s="2" t="s">
        <v>51</v>
      </c>
      <c r="G31" s="2" t="s">
        <v>19</v>
      </c>
      <c r="H31" s="3">
        <v>56</v>
      </c>
      <c r="I31" s="3">
        <f t="shared" si="0"/>
        <v>28</v>
      </c>
    </row>
    <row r="32" spans="1:9" ht="79.5" customHeight="1" x14ac:dyDescent="0.25">
      <c r="A32" s="1">
        <v>3600523530830</v>
      </c>
      <c r="B32" s="2" t="s">
        <v>2</v>
      </c>
      <c r="C32" s="2" t="s">
        <v>49</v>
      </c>
      <c r="D32" s="2" t="s">
        <v>80</v>
      </c>
      <c r="E32" s="2"/>
      <c r="F32" s="2" t="s">
        <v>81</v>
      </c>
      <c r="G32" s="2" t="s">
        <v>19</v>
      </c>
      <c r="H32" s="3">
        <v>3</v>
      </c>
      <c r="I32" s="3">
        <v>2</v>
      </c>
    </row>
    <row r="33" spans="1:9" ht="100.5" customHeight="1" x14ac:dyDescent="0.25">
      <c r="A33" s="1">
        <v>0</v>
      </c>
      <c r="B33" s="2" t="s">
        <v>2</v>
      </c>
      <c r="C33" s="2" t="s">
        <v>46</v>
      </c>
      <c r="D33" s="2" t="s">
        <v>9</v>
      </c>
      <c r="E33" s="2"/>
      <c r="F33" s="2" t="s">
        <v>7</v>
      </c>
      <c r="G33" s="2" t="s">
        <v>19</v>
      </c>
      <c r="H33" s="3">
        <v>8</v>
      </c>
      <c r="I33" s="3">
        <f t="shared" si="0"/>
        <v>4</v>
      </c>
    </row>
    <row r="34" spans="1:9" ht="157.5" customHeight="1" x14ac:dyDescent="0.25">
      <c r="A34" s="1">
        <v>3600523556052</v>
      </c>
      <c r="B34" s="2" t="s">
        <v>2</v>
      </c>
      <c r="C34" s="2" t="s">
        <v>46</v>
      </c>
      <c r="D34" s="2" t="s">
        <v>70</v>
      </c>
      <c r="E34" s="2"/>
      <c r="F34" s="2" t="s">
        <v>71</v>
      </c>
      <c r="G34" s="2" t="s">
        <v>19</v>
      </c>
      <c r="H34" s="3">
        <v>4</v>
      </c>
      <c r="I34" s="3">
        <f t="shared" si="0"/>
        <v>2</v>
      </c>
    </row>
    <row r="35" spans="1:9" ht="15.75" x14ac:dyDescent="0.25">
      <c r="A35" s="1">
        <v>0</v>
      </c>
      <c r="B35" s="2" t="s">
        <v>2</v>
      </c>
      <c r="C35" s="2" t="s">
        <v>46</v>
      </c>
      <c r="D35" s="2" t="s">
        <v>47</v>
      </c>
      <c r="E35" s="2"/>
      <c r="F35" s="2" t="s">
        <v>7</v>
      </c>
      <c r="G35" s="2" t="s">
        <v>19</v>
      </c>
      <c r="H35" s="3">
        <v>22</v>
      </c>
      <c r="I35" s="3">
        <f t="shared" si="0"/>
        <v>11</v>
      </c>
    </row>
    <row r="36" spans="1:9" ht="117" customHeight="1" x14ac:dyDescent="0.25">
      <c r="A36" s="1">
        <v>30173033</v>
      </c>
      <c r="B36" s="2" t="s">
        <v>2</v>
      </c>
      <c r="C36" s="2" t="s">
        <v>46</v>
      </c>
      <c r="D36" s="2" t="s">
        <v>47</v>
      </c>
      <c r="E36" s="2"/>
      <c r="F36" s="2" t="s">
        <v>48</v>
      </c>
      <c r="G36" s="2" t="s">
        <v>19</v>
      </c>
      <c r="H36" s="3">
        <v>20</v>
      </c>
      <c r="I36" s="3">
        <f t="shared" si="0"/>
        <v>10</v>
      </c>
    </row>
    <row r="37" spans="1:9" ht="15.75" x14ac:dyDescent="0.25">
      <c r="A37" s="1">
        <v>7777</v>
      </c>
      <c r="B37" s="2" t="s">
        <v>2</v>
      </c>
      <c r="C37" s="2" t="s">
        <v>46</v>
      </c>
      <c r="D37" s="2" t="s">
        <v>76</v>
      </c>
      <c r="E37" s="2"/>
      <c r="F37" s="2" t="s">
        <v>7</v>
      </c>
      <c r="G37" s="2" t="s">
        <v>19</v>
      </c>
      <c r="H37" s="3">
        <v>11</v>
      </c>
      <c r="I37" s="3">
        <v>5</v>
      </c>
    </row>
    <row r="38" spans="1:9" ht="15.75" x14ac:dyDescent="0.25">
      <c r="A38" s="1">
        <v>0</v>
      </c>
      <c r="B38" s="2" t="s">
        <v>2</v>
      </c>
      <c r="C38" s="2" t="s">
        <v>99</v>
      </c>
      <c r="D38" s="2" t="s">
        <v>57</v>
      </c>
      <c r="E38" s="2" t="s">
        <v>104</v>
      </c>
      <c r="F38" s="2" t="s">
        <v>7</v>
      </c>
      <c r="G38" s="2" t="s">
        <v>19</v>
      </c>
      <c r="H38" s="3">
        <v>4</v>
      </c>
      <c r="I38" s="3">
        <f>H38/2</f>
        <v>2</v>
      </c>
    </row>
    <row r="39" spans="1:9" ht="169.5" customHeight="1" x14ac:dyDescent="0.25">
      <c r="A39" s="1">
        <v>0</v>
      </c>
      <c r="B39" s="2" t="s">
        <v>2</v>
      </c>
      <c r="C39" s="2" t="s">
        <v>99</v>
      </c>
      <c r="D39" s="2" t="s">
        <v>9</v>
      </c>
      <c r="E39" s="4"/>
      <c r="F39" s="2" t="s">
        <v>102</v>
      </c>
      <c r="G39" s="2" t="s">
        <v>19</v>
      </c>
      <c r="H39" s="3">
        <v>5</v>
      </c>
      <c r="I39" s="3">
        <v>3</v>
      </c>
    </row>
    <row r="40" spans="1:9" ht="15.75" x14ac:dyDescent="0.25">
      <c r="A40" s="1">
        <v>0</v>
      </c>
      <c r="B40" s="2" t="s">
        <v>2</v>
      </c>
      <c r="C40" s="2" t="s">
        <v>99</v>
      </c>
      <c r="D40" s="2" t="s">
        <v>9</v>
      </c>
      <c r="E40" s="2" t="s">
        <v>101</v>
      </c>
      <c r="F40" s="2" t="s">
        <v>7</v>
      </c>
      <c r="G40" s="2" t="s">
        <v>19</v>
      </c>
      <c r="H40" s="3">
        <v>15</v>
      </c>
      <c r="I40" s="3">
        <v>8</v>
      </c>
    </row>
    <row r="41" spans="1:9" ht="15.75" x14ac:dyDescent="0.25">
      <c r="A41" s="1">
        <v>0</v>
      </c>
      <c r="B41" s="2" t="s">
        <v>2</v>
      </c>
      <c r="C41" s="2" t="s">
        <v>99</v>
      </c>
      <c r="D41" s="2" t="s">
        <v>103</v>
      </c>
      <c r="E41" s="2" t="s">
        <v>104</v>
      </c>
      <c r="F41" s="2" t="s">
        <v>7</v>
      </c>
      <c r="G41" s="2" t="s">
        <v>19</v>
      </c>
      <c r="H41" s="3">
        <v>9</v>
      </c>
      <c r="I41" s="3">
        <v>5</v>
      </c>
    </row>
    <row r="42" spans="1:9" ht="15.75" x14ac:dyDescent="0.25">
      <c r="A42" s="1">
        <v>0</v>
      </c>
      <c r="B42" s="2" t="s">
        <v>2</v>
      </c>
      <c r="C42" s="2" t="s">
        <v>99</v>
      </c>
      <c r="D42" s="2" t="s">
        <v>63</v>
      </c>
      <c r="E42" s="2" t="s">
        <v>100</v>
      </c>
      <c r="F42" s="2" t="s">
        <v>7</v>
      </c>
      <c r="G42" s="2" t="s">
        <v>19</v>
      </c>
      <c r="H42" s="3">
        <v>52</v>
      </c>
      <c r="I42" s="3">
        <f t="shared" si="0"/>
        <v>26</v>
      </c>
    </row>
    <row r="43" spans="1:9" ht="15.75" x14ac:dyDescent="0.25">
      <c r="A43" s="1">
        <v>0</v>
      </c>
      <c r="B43" s="2" t="s">
        <v>2</v>
      </c>
      <c r="C43" s="2" t="s">
        <v>55</v>
      </c>
      <c r="D43" s="2" t="s">
        <v>22</v>
      </c>
      <c r="E43" s="2"/>
      <c r="F43" s="2" t="s">
        <v>7</v>
      </c>
      <c r="G43" s="2" t="s">
        <v>19</v>
      </c>
      <c r="H43" s="3">
        <v>22</v>
      </c>
      <c r="I43" s="3">
        <f t="shared" si="0"/>
        <v>11</v>
      </c>
    </row>
    <row r="44" spans="1:9" ht="77.25" customHeight="1" x14ac:dyDescent="0.25">
      <c r="A44" s="1">
        <v>3600522822479</v>
      </c>
      <c r="B44" s="2" t="s">
        <v>2</v>
      </c>
      <c r="C44" s="2" t="s">
        <v>55</v>
      </c>
      <c r="D44" s="2" t="s">
        <v>22</v>
      </c>
      <c r="E44" s="2"/>
      <c r="F44" s="2" t="s">
        <v>56</v>
      </c>
      <c r="G44" s="2" t="s">
        <v>19</v>
      </c>
      <c r="H44" s="3">
        <v>122</v>
      </c>
      <c r="I44" s="3">
        <f t="shared" si="0"/>
        <v>61</v>
      </c>
    </row>
    <row r="45" spans="1:9" ht="130.5" customHeight="1" x14ac:dyDescent="0.25">
      <c r="A45" s="1">
        <v>0</v>
      </c>
      <c r="B45" s="2" t="s">
        <v>2</v>
      </c>
      <c r="C45" s="2" t="s">
        <v>55</v>
      </c>
      <c r="D45" s="2" t="s">
        <v>62</v>
      </c>
      <c r="E45" s="2"/>
      <c r="F45" s="2" t="s">
        <v>7</v>
      </c>
      <c r="G45" s="2" t="s">
        <v>19</v>
      </c>
      <c r="H45" s="3">
        <v>31</v>
      </c>
      <c r="I45" s="3">
        <v>16</v>
      </c>
    </row>
    <row r="46" spans="1:9" ht="172.5" customHeight="1" x14ac:dyDescent="0.25">
      <c r="A46" s="1">
        <v>0</v>
      </c>
      <c r="B46" s="2" t="s">
        <v>2</v>
      </c>
      <c r="C46" s="2" t="s">
        <v>55</v>
      </c>
      <c r="D46" s="2" t="s">
        <v>63</v>
      </c>
      <c r="E46" s="2"/>
      <c r="F46" s="2" t="s">
        <v>7</v>
      </c>
      <c r="G46" s="2" t="s">
        <v>19</v>
      </c>
      <c r="H46" s="3">
        <v>79</v>
      </c>
      <c r="I46" s="3">
        <v>39</v>
      </c>
    </row>
    <row r="47" spans="1:9" ht="15.75" x14ac:dyDescent="0.25">
      <c r="A47" s="1">
        <v>0</v>
      </c>
      <c r="B47" s="2" t="s">
        <v>2</v>
      </c>
      <c r="C47" s="2" t="s">
        <v>17</v>
      </c>
      <c r="D47" s="2" t="s">
        <v>9</v>
      </c>
      <c r="E47" s="2"/>
      <c r="F47" s="2" t="s">
        <v>7</v>
      </c>
      <c r="G47" s="2" t="s">
        <v>19</v>
      </c>
      <c r="H47" s="3">
        <v>15</v>
      </c>
      <c r="I47" s="3">
        <v>8</v>
      </c>
    </row>
    <row r="48" spans="1:9" ht="15.75" x14ac:dyDescent="0.25">
      <c r="A48" s="1">
        <v>0</v>
      </c>
      <c r="B48" s="2" t="s">
        <v>2</v>
      </c>
      <c r="C48" s="2" t="s">
        <v>17</v>
      </c>
      <c r="D48" s="2" t="s">
        <v>22</v>
      </c>
      <c r="E48" s="2"/>
      <c r="F48" s="2" t="s">
        <v>7</v>
      </c>
      <c r="G48" s="2" t="s">
        <v>19</v>
      </c>
      <c r="H48" s="3">
        <v>86</v>
      </c>
      <c r="I48" s="3">
        <f t="shared" si="0"/>
        <v>43</v>
      </c>
    </row>
    <row r="49" spans="1:9" ht="81.75" customHeight="1" x14ac:dyDescent="0.25">
      <c r="A49" s="1">
        <v>3054080009061</v>
      </c>
      <c r="B49" s="2" t="s">
        <v>2</v>
      </c>
      <c r="C49" s="2" t="s">
        <v>17</v>
      </c>
      <c r="D49" s="2" t="s">
        <v>22</v>
      </c>
      <c r="E49" s="2"/>
      <c r="F49" s="2" t="s">
        <v>29</v>
      </c>
      <c r="G49" s="2" t="s">
        <v>19</v>
      </c>
      <c r="H49" s="3">
        <v>2</v>
      </c>
      <c r="I49" s="3">
        <f t="shared" si="0"/>
        <v>1</v>
      </c>
    </row>
    <row r="50" spans="1:9" ht="82.5" customHeight="1" x14ac:dyDescent="0.25">
      <c r="A50" s="1">
        <v>3600523309269</v>
      </c>
      <c r="B50" s="2" t="s">
        <v>2</v>
      </c>
      <c r="C50" s="2" t="s">
        <v>17</v>
      </c>
      <c r="D50" s="2" t="s">
        <v>27</v>
      </c>
      <c r="E50" s="2"/>
      <c r="F50" s="2" t="s">
        <v>28</v>
      </c>
      <c r="G50" s="2" t="s">
        <v>19</v>
      </c>
      <c r="H50" s="3">
        <v>3</v>
      </c>
      <c r="I50" s="3">
        <v>2</v>
      </c>
    </row>
    <row r="51" spans="1:9" ht="15.75" x14ac:dyDescent="0.25">
      <c r="A51" s="1">
        <v>0</v>
      </c>
      <c r="B51" s="2" t="s">
        <v>2</v>
      </c>
      <c r="C51" s="2" t="s">
        <v>17</v>
      </c>
      <c r="D51" s="2" t="s">
        <v>25</v>
      </c>
      <c r="E51" s="2"/>
      <c r="F51" s="2" t="s">
        <v>7</v>
      </c>
      <c r="G51" s="2" t="s">
        <v>19</v>
      </c>
      <c r="H51" s="3">
        <v>477</v>
      </c>
      <c r="I51" s="3">
        <v>239</v>
      </c>
    </row>
    <row r="52" spans="1:9" ht="15.75" x14ac:dyDescent="0.25">
      <c r="A52" s="1">
        <v>0</v>
      </c>
      <c r="B52" s="2" t="s">
        <v>2</v>
      </c>
      <c r="C52" s="2" t="s">
        <v>17</v>
      </c>
      <c r="D52" s="2" t="s">
        <v>25</v>
      </c>
      <c r="E52" s="2"/>
      <c r="F52" s="2" t="s">
        <v>7</v>
      </c>
      <c r="G52" s="2" t="s">
        <v>19</v>
      </c>
      <c r="H52" s="3">
        <v>202</v>
      </c>
      <c r="I52" s="3">
        <f t="shared" si="0"/>
        <v>101</v>
      </c>
    </row>
    <row r="53" spans="1:9" ht="15.75" x14ac:dyDescent="0.25">
      <c r="A53" s="1">
        <v>4444</v>
      </c>
      <c r="B53" s="2" t="s">
        <v>2</v>
      </c>
      <c r="C53" s="2" t="s">
        <v>17</v>
      </c>
      <c r="D53" s="2" t="s">
        <v>25</v>
      </c>
      <c r="E53" s="2"/>
      <c r="F53" s="2" t="s">
        <v>7</v>
      </c>
      <c r="G53" s="2" t="s">
        <v>19</v>
      </c>
      <c r="H53" s="3">
        <v>18</v>
      </c>
      <c r="I53" s="3">
        <f t="shared" si="0"/>
        <v>9</v>
      </c>
    </row>
    <row r="54" spans="1:9" ht="15.75" x14ac:dyDescent="0.25">
      <c r="A54" s="1">
        <v>0</v>
      </c>
      <c r="B54" s="2" t="s">
        <v>2</v>
      </c>
      <c r="C54" s="2" t="s">
        <v>17</v>
      </c>
      <c r="D54" s="2" t="s">
        <v>25</v>
      </c>
      <c r="E54" s="2"/>
      <c r="F54" s="2" t="s">
        <v>7</v>
      </c>
      <c r="G54" s="2" t="s">
        <v>19</v>
      </c>
      <c r="H54" s="3">
        <v>34</v>
      </c>
      <c r="I54" s="3">
        <f t="shared" si="0"/>
        <v>17</v>
      </c>
    </row>
    <row r="55" spans="1:9" ht="15.75" x14ac:dyDescent="0.25">
      <c r="A55" s="1">
        <v>3600523399932</v>
      </c>
      <c r="B55" s="2" t="s">
        <v>2</v>
      </c>
      <c r="C55" s="2" t="s">
        <v>17</v>
      </c>
      <c r="D55" s="2" t="s">
        <v>25</v>
      </c>
      <c r="E55" s="2"/>
      <c r="F55" s="2" t="s">
        <v>7</v>
      </c>
      <c r="G55" s="2" t="s">
        <v>19</v>
      </c>
      <c r="H55" s="3">
        <v>19</v>
      </c>
      <c r="I55" s="3">
        <v>9</v>
      </c>
    </row>
    <row r="56" spans="1:9" ht="15.75" x14ac:dyDescent="0.25">
      <c r="A56" s="1">
        <v>7777</v>
      </c>
      <c r="B56" s="2" t="s">
        <v>2</v>
      </c>
      <c r="C56" s="2" t="s">
        <v>17</v>
      </c>
      <c r="D56" s="2" t="s">
        <v>25</v>
      </c>
      <c r="E56" s="2"/>
      <c r="F56" s="2" t="s">
        <v>7</v>
      </c>
      <c r="G56" s="2" t="s">
        <v>19</v>
      </c>
      <c r="H56" s="3">
        <v>53</v>
      </c>
      <c r="I56" s="3">
        <v>26</v>
      </c>
    </row>
    <row r="57" spans="1:9" ht="15.75" x14ac:dyDescent="0.25">
      <c r="A57" s="1">
        <v>7777</v>
      </c>
      <c r="B57" s="2" t="s">
        <v>2</v>
      </c>
      <c r="C57" s="2" t="s">
        <v>17</v>
      </c>
      <c r="D57" s="2" t="s">
        <v>25</v>
      </c>
      <c r="E57" s="2"/>
      <c r="F57" s="2" t="s">
        <v>7</v>
      </c>
      <c r="G57" s="2" t="s">
        <v>19</v>
      </c>
      <c r="H57" s="3">
        <v>23</v>
      </c>
      <c r="I57" s="3">
        <v>11</v>
      </c>
    </row>
    <row r="58" spans="1:9" ht="15.75" x14ac:dyDescent="0.25">
      <c r="A58" s="1">
        <v>2222</v>
      </c>
      <c r="B58" s="2" t="s">
        <v>2</v>
      </c>
      <c r="C58" s="2" t="s">
        <v>17</v>
      </c>
      <c r="D58" s="2" t="s">
        <v>25</v>
      </c>
      <c r="E58" s="2"/>
      <c r="F58" s="2" t="s">
        <v>7</v>
      </c>
      <c r="G58" s="2" t="s">
        <v>19</v>
      </c>
      <c r="H58" s="3">
        <v>44</v>
      </c>
      <c r="I58" s="3">
        <f t="shared" si="0"/>
        <v>22</v>
      </c>
    </row>
    <row r="59" spans="1:9" ht="15.75" x14ac:dyDescent="0.25">
      <c r="A59" s="1">
        <v>0</v>
      </c>
      <c r="B59" s="2" t="s">
        <v>2</v>
      </c>
      <c r="C59" s="2" t="s">
        <v>17</v>
      </c>
      <c r="D59" s="2" t="s">
        <v>25</v>
      </c>
      <c r="E59" s="2"/>
      <c r="F59" s="2" t="s">
        <v>7</v>
      </c>
      <c r="G59" s="2" t="s">
        <v>19</v>
      </c>
      <c r="H59" s="3">
        <v>28</v>
      </c>
      <c r="I59" s="3">
        <f>H59/2</f>
        <v>14</v>
      </c>
    </row>
    <row r="60" spans="1:9" ht="52.5" customHeight="1" x14ac:dyDescent="0.25">
      <c r="A60" s="1">
        <v>3600523399796</v>
      </c>
      <c r="B60" s="2" t="s">
        <v>2</v>
      </c>
      <c r="C60" s="2" t="s">
        <v>17</v>
      </c>
      <c r="D60" s="2" t="s">
        <v>25</v>
      </c>
      <c r="E60" s="2"/>
      <c r="F60" s="2" t="s">
        <v>44</v>
      </c>
      <c r="G60" s="2" t="s">
        <v>19</v>
      </c>
      <c r="H60" s="3">
        <v>54</v>
      </c>
      <c r="I60" s="3">
        <f t="shared" si="0"/>
        <v>27</v>
      </c>
    </row>
    <row r="61" spans="1:9" ht="83.25" customHeight="1" x14ac:dyDescent="0.25">
      <c r="A61" s="1">
        <v>3600523400027</v>
      </c>
      <c r="B61" s="2" t="s">
        <v>2</v>
      </c>
      <c r="C61" s="2" t="s">
        <v>17</v>
      </c>
      <c r="D61" s="2" t="s">
        <v>25</v>
      </c>
      <c r="E61" s="2"/>
      <c r="F61" s="2" t="s">
        <v>33</v>
      </c>
      <c r="G61" s="2" t="s">
        <v>19</v>
      </c>
      <c r="H61" s="3">
        <v>116</v>
      </c>
      <c r="I61" s="3">
        <f t="shared" si="0"/>
        <v>58</v>
      </c>
    </row>
    <row r="62" spans="1:9" ht="78" customHeight="1" x14ac:dyDescent="0.25">
      <c r="A62" s="1">
        <v>3600523584741</v>
      </c>
      <c r="B62" s="2" t="s">
        <v>2</v>
      </c>
      <c r="C62" s="2" t="s">
        <v>17</v>
      </c>
      <c r="D62" s="2" t="s">
        <v>25</v>
      </c>
      <c r="E62" s="2"/>
      <c r="F62" s="2" t="s">
        <v>37</v>
      </c>
      <c r="G62" s="2" t="s">
        <v>19</v>
      </c>
      <c r="H62" s="3">
        <v>101</v>
      </c>
      <c r="I62" s="3">
        <v>50</v>
      </c>
    </row>
    <row r="63" spans="1:9" ht="74.25" customHeight="1" x14ac:dyDescent="0.25">
      <c r="A63" s="1">
        <v>3600523399932</v>
      </c>
      <c r="B63" s="2" t="s">
        <v>2</v>
      </c>
      <c r="C63" s="2" t="s">
        <v>17</v>
      </c>
      <c r="D63" s="2" t="s">
        <v>25</v>
      </c>
      <c r="E63" s="2"/>
      <c r="F63" s="2" t="s">
        <v>41</v>
      </c>
      <c r="G63" s="2" t="s">
        <v>19</v>
      </c>
      <c r="H63" s="3">
        <v>69</v>
      </c>
      <c r="I63" s="3">
        <v>34</v>
      </c>
    </row>
    <row r="64" spans="1:9" ht="85.5" customHeight="1" x14ac:dyDescent="0.25">
      <c r="A64" s="1">
        <v>3600523400010</v>
      </c>
      <c r="B64" s="2" t="s">
        <v>2</v>
      </c>
      <c r="C64" s="2" t="s">
        <v>17</v>
      </c>
      <c r="D64" s="2" t="s">
        <v>25</v>
      </c>
      <c r="E64" s="2"/>
      <c r="F64" s="2" t="s">
        <v>31</v>
      </c>
      <c r="G64" s="2" t="s">
        <v>19</v>
      </c>
      <c r="H64" s="3">
        <v>116</v>
      </c>
      <c r="I64" s="3">
        <f t="shared" si="0"/>
        <v>58</v>
      </c>
    </row>
    <row r="65" spans="1:9" ht="67.5" customHeight="1" x14ac:dyDescent="0.25">
      <c r="A65" s="1">
        <v>3600523399963</v>
      </c>
      <c r="B65" s="2" t="s">
        <v>2</v>
      </c>
      <c r="C65" s="2" t="s">
        <v>17</v>
      </c>
      <c r="D65" s="2" t="s">
        <v>25</v>
      </c>
      <c r="E65" s="2"/>
      <c r="F65" s="2" t="s">
        <v>36</v>
      </c>
      <c r="G65" s="2" t="s">
        <v>19</v>
      </c>
      <c r="H65" s="3">
        <v>104</v>
      </c>
      <c r="I65" s="3">
        <f t="shared" si="0"/>
        <v>52</v>
      </c>
    </row>
    <row r="66" spans="1:9" ht="66" customHeight="1" x14ac:dyDescent="0.25">
      <c r="A66" s="1">
        <v>3600523399819</v>
      </c>
      <c r="B66" s="2" t="s">
        <v>2</v>
      </c>
      <c r="C66" s="2" t="s">
        <v>17</v>
      </c>
      <c r="D66" s="2" t="s">
        <v>25</v>
      </c>
      <c r="E66" s="2"/>
      <c r="F66" s="2" t="s">
        <v>42</v>
      </c>
      <c r="G66" s="2" t="s">
        <v>19</v>
      </c>
      <c r="H66" s="3">
        <v>121</v>
      </c>
      <c r="I66" s="3">
        <v>60</v>
      </c>
    </row>
    <row r="67" spans="1:9" ht="80.25" customHeight="1" x14ac:dyDescent="0.25">
      <c r="A67" s="1">
        <v>3600523399956</v>
      </c>
      <c r="B67" s="2" t="s">
        <v>2</v>
      </c>
      <c r="C67" s="2" t="s">
        <v>17</v>
      </c>
      <c r="D67" s="2" t="s">
        <v>25</v>
      </c>
      <c r="E67" s="2"/>
      <c r="F67" s="2" t="s">
        <v>26</v>
      </c>
      <c r="G67" s="2" t="s">
        <v>19</v>
      </c>
      <c r="H67" s="3">
        <v>230</v>
      </c>
      <c r="I67" s="3">
        <f t="shared" ref="I67" si="1">H67/2</f>
        <v>115</v>
      </c>
    </row>
    <row r="68" spans="1:9" ht="63" customHeight="1" x14ac:dyDescent="0.25">
      <c r="A68" s="1">
        <v>3600523584772</v>
      </c>
      <c r="B68" s="2" t="s">
        <v>2</v>
      </c>
      <c r="C68" s="2" t="s">
        <v>17</v>
      </c>
      <c r="D68" s="2" t="s">
        <v>25</v>
      </c>
      <c r="E68" s="2"/>
      <c r="F68" s="2" t="s">
        <v>43</v>
      </c>
      <c r="G68" s="2" t="s">
        <v>19</v>
      </c>
      <c r="H68" s="3">
        <v>64</v>
      </c>
      <c r="I68" s="3">
        <f t="shared" si="0"/>
        <v>32</v>
      </c>
    </row>
    <row r="69" spans="1:9" ht="63" customHeight="1" x14ac:dyDescent="0.25">
      <c r="A69" s="1">
        <v>3600523399888</v>
      </c>
      <c r="B69" s="2" t="s">
        <v>2</v>
      </c>
      <c r="C69" s="2" t="s">
        <v>17</v>
      </c>
      <c r="D69" s="2" t="s">
        <v>25</v>
      </c>
      <c r="E69" s="2"/>
      <c r="F69" s="2" t="s">
        <v>32</v>
      </c>
      <c r="G69" s="2" t="s">
        <v>19</v>
      </c>
      <c r="H69" s="3">
        <v>150</v>
      </c>
      <c r="I69" s="3">
        <f t="shared" ref="I69:I86" si="2">H69/2</f>
        <v>75</v>
      </c>
    </row>
    <row r="70" spans="1:9" ht="81" customHeight="1" x14ac:dyDescent="0.25">
      <c r="A70" s="1">
        <v>3600523399840</v>
      </c>
      <c r="B70" s="2" t="s">
        <v>2</v>
      </c>
      <c r="C70" s="2" t="s">
        <v>17</v>
      </c>
      <c r="D70" s="2" t="s">
        <v>25</v>
      </c>
      <c r="E70" s="2"/>
      <c r="F70" s="2" t="s">
        <v>35</v>
      </c>
      <c r="G70" s="2" t="s">
        <v>19</v>
      </c>
      <c r="H70" s="3">
        <v>160</v>
      </c>
      <c r="I70" s="3">
        <f t="shared" si="2"/>
        <v>80</v>
      </c>
    </row>
    <row r="71" spans="1:9" ht="80.25" customHeight="1" x14ac:dyDescent="0.25">
      <c r="A71" s="1">
        <v>3600523399895</v>
      </c>
      <c r="B71" s="2" t="s">
        <v>2</v>
      </c>
      <c r="C71" s="2" t="s">
        <v>17</v>
      </c>
      <c r="D71" s="2" t="s">
        <v>25</v>
      </c>
      <c r="E71" s="2"/>
      <c r="F71" s="2" t="s">
        <v>39</v>
      </c>
      <c r="G71" s="2" t="s">
        <v>19</v>
      </c>
      <c r="H71" s="3">
        <v>38</v>
      </c>
      <c r="I71" s="3">
        <f>H71/2</f>
        <v>19</v>
      </c>
    </row>
    <row r="72" spans="1:9" ht="75" customHeight="1" x14ac:dyDescent="0.25">
      <c r="A72" s="1">
        <v>3600523584765</v>
      </c>
      <c r="B72" s="2" t="s">
        <v>2</v>
      </c>
      <c r="C72" s="2" t="s">
        <v>17</v>
      </c>
      <c r="D72" s="2" t="s">
        <v>25</v>
      </c>
      <c r="E72" s="2"/>
      <c r="F72" s="2" t="s">
        <v>45</v>
      </c>
      <c r="G72" s="2" t="s">
        <v>19</v>
      </c>
      <c r="H72" s="3">
        <v>83</v>
      </c>
      <c r="I72" s="3">
        <v>42</v>
      </c>
    </row>
    <row r="73" spans="1:9" ht="76.5" customHeight="1" x14ac:dyDescent="0.25">
      <c r="A73" s="1">
        <v>3600523399864</v>
      </c>
      <c r="B73" s="2" t="s">
        <v>2</v>
      </c>
      <c r="C73" s="2" t="s">
        <v>17</v>
      </c>
      <c r="D73" s="2" t="s">
        <v>25</v>
      </c>
      <c r="E73" s="2"/>
      <c r="F73" s="2" t="s">
        <v>30</v>
      </c>
      <c r="G73" s="2" t="s">
        <v>19</v>
      </c>
      <c r="H73" s="3">
        <v>26</v>
      </c>
      <c r="I73" s="3">
        <f t="shared" si="2"/>
        <v>13</v>
      </c>
    </row>
    <row r="74" spans="1:9" ht="92.25" customHeight="1" x14ac:dyDescent="0.25">
      <c r="A74" s="1">
        <v>3600523399871</v>
      </c>
      <c r="B74" s="2" t="s">
        <v>2</v>
      </c>
      <c r="C74" s="2" t="s">
        <v>17</v>
      </c>
      <c r="D74" s="2" t="s">
        <v>25</v>
      </c>
      <c r="E74" s="2"/>
      <c r="F74" s="2" t="s">
        <v>38</v>
      </c>
      <c r="G74" s="2" t="s">
        <v>19</v>
      </c>
      <c r="H74" s="3">
        <v>98</v>
      </c>
      <c r="I74" s="3">
        <f t="shared" si="2"/>
        <v>49</v>
      </c>
    </row>
    <row r="75" spans="1:9" ht="92.25" customHeight="1" x14ac:dyDescent="0.25">
      <c r="A75" s="1">
        <v>3600523399826</v>
      </c>
      <c r="B75" s="2" t="s">
        <v>2</v>
      </c>
      <c r="C75" s="2" t="s">
        <v>17</v>
      </c>
      <c r="D75" s="2" t="s">
        <v>25</v>
      </c>
      <c r="E75" s="2"/>
      <c r="F75" s="2" t="s">
        <v>40</v>
      </c>
      <c r="G75" s="2" t="s">
        <v>19</v>
      </c>
      <c r="H75" s="3">
        <v>24</v>
      </c>
      <c r="I75" s="3">
        <f t="shared" si="2"/>
        <v>12</v>
      </c>
    </row>
    <row r="76" spans="1:9" ht="93" customHeight="1" x14ac:dyDescent="0.25">
      <c r="A76" s="1">
        <v>3600523584758</v>
      </c>
      <c r="B76" s="2" t="s">
        <v>2</v>
      </c>
      <c r="C76" s="2" t="s">
        <v>17</v>
      </c>
      <c r="D76" s="2" t="s">
        <v>25</v>
      </c>
      <c r="E76" s="2"/>
      <c r="F76" s="2" t="s">
        <v>34</v>
      </c>
      <c r="G76" s="2" t="s">
        <v>19</v>
      </c>
      <c r="H76" s="3">
        <v>85</v>
      </c>
      <c r="I76" s="3">
        <v>42</v>
      </c>
    </row>
    <row r="77" spans="1:9" ht="84" customHeight="1" x14ac:dyDescent="0.25">
      <c r="A77" s="1">
        <v>3600523399789</v>
      </c>
      <c r="B77" s="2" t="s">
        <v>2</v>
      </c>
      <c r="C77" s="2" t="s">
        <v>17</v>
      </c>
      <c r="D77" s="2" t="s">
        <v>25</v>
      </c>
      <c r="E77" s="2"/>
      <c r="F77" s="2"/>
      <c r="G77" s="2" t="s">
        <v>19</v>
      </c>
      <c r="H77" s="3">
        <v>106</v>
      </c>
      <c r="I77" s="3">
        <f t="shared" si="2"/>
        <v>53</v>
      </c>
    </row>
    <row r="78" spans="1:9" ht="75.75" customHeight="1" x14ac:dyDescent="0.25">
      <c r="A78" s="1">
        <v>0</v>
      </c>
      <c r="B78" s="2" t="s">
        <v>2</v>
      </c>
      <c r="C78" s="2" t="s">
        <v>17</v>
      </c>
      <c r="D78" s="2" t="s">
        <v>23</v>
      </c>
      <c r="E78" s="2"/>
      <c r="F78" s="2" t="s">
        <v>7</v>
      </c>
      <c r="G78" s="2" t="s">
        <v>19</v>
      </c>
      <c r="H78" s="3">
        <v>123</v>
      </c>
      <c r="I78" s="3">
        <v>62</v>
      </c>
    </row>
    <row r="79" spans="1:9" ht="71.25" customHeight="1" x14ac:dyDescent="0.25">
      <c r="A79" s="1">
        <v>0</v>
      </c>
      <c r="B79" s="2" t="s">
        <v>2</v>
      </c>
      <c r="C79" s="2" t="s">
        <v>17</v>
      </c>
      <c r="D79" s="2" t="s">
        <v>23</v>
      </c>
      <c r="E79" s="2"/>
      <c r="F79" s="2" t="s">
        <v>7</v>
      </c>
      <c r="G79" s="2" t="s">
        <v>19</v>
      </c>
      <c r="H79" s="3">
        <v>17</v>
      </c>
      <c r="I79" s="3">
        <v>8</v>
      </c>
    </row>
    <row r="80" spans="1:9" ht="97.5" customHeight="1" x14ac:dyDescent="0.25">
      <c r="A80" s="1">
        <v>0</v>
      </c>
      <c r="B80" s="2" t="s">
        <v>2</v>
      </c>
      <c r="C80" s="2" t="s">
        <v>17</v>
      </c>
      <c r="D80" s="2" t="s">
        <v>18</v>
      </c>
      <c r="E80" s="2"/>
      <c r="F80" s="2" t="s">
        <v>24</v>
      </c>
      <c r="G80" s="2" t="s">
        <v>19</v>
      </c>
      <c r="H80" s="3">
        <v>42</v>
      </c>
      <c r="I80" s="3">
        <f t="shared" si="2"/>
        <v>21</v>
      </c>
    </row>
    <row r="81" spans="1:9" ht="15.75" x14ac:dyDescent="0.25">
      <c r="A81" s="1">
        <v>0</v>
      </c>
      <c r="B81" s="2" t="s">
        <v>2</v>
      </c>
      <c r="C81" s="2" t="s">
        <v>17</v>
      </c>
      <c r="D81" s="2" t="s">
        <v>18</v>
      </c>
      <c r="E81" s="2"/>
      <c r="F81" s="2" t="s">
        <v>7</v>
      </c>
      <c r="G81" s="2" t="s">
        <v>19</v>
      </c>
      <c r="H81" s="3">
        <v>301</v>
      </c>
      <c r="I81" s="3">
        <v>150</v>
      </c>
    </row>
    <row r="82" spans="1:9" ht="15.75" x14ac:dyDescent="0.25">
      <c r="A82" s="1">
        <v>0</v>
      </c>
      <c r="B82" s="2" t="s">
        <v>2</v>
      </c>
      <c r="C82" s="2" t="s">
        <v>17</v>
      </c>
      <c r="D82" s="2" t="s">
        <v>18</v>
      </c>
      <c r="E82" s="2"/>
      <c r="F82" s="2" t="s">
        <v>7</v>
      </c>
      <c r="G82" s="2" t="s">
        <v>19</v>
      </c>
      <c r="H82" s="3">
        <v>126</v>
      </c>
      <c r="I82" s="3">
        <f t="shared" si="2"/>
        <v>63</v>
      </c>
    </row>
    <row r="83" spans="1:9" ht="15.75" x14ac:dyDescent="0.25">
      <c r="A83" s="1">
        <v>4444</v>
      </c>
      <c r="B83" s="2" t="s">
        <v>2</v>
      </c>
      <c r="C83" s="2" t="s">
        <v>17</v>
      </c>
      <c r="D83" s="2" t="s">
        <v>18</v>
      </c>
      <c r="E83" s="2"/>
      <c r="F83" s="2" t="s">
        <v>7</v>
      </c>
      <c r="G83" s="2" t="s">
        <v>19</v>
      </c>
      <c r="H83" s="3">
        <v>17</v>
      </c>
      <c r="I83" s="3">
        <v>9</v>
      </c>
    </row>
    <row r="84" spans="1:9" ht="15.75" x14ac:dyDescent="0.25">
      <c r="A84" s="1">
        <v>0</v>
      </c>
      <c r="B84" s="2" t="s">
        <v>2</v>
      </c>
      <c r="C84" s="2" t="s">
        <v>17</v>
      </c>
      <c r="D84" s="2" t="s">
        <v>20</v>
      </c>
      <c r="E84" s="2"/>
      <c r="F84" s="2" t="s">
        <v>7</v>
      </c>
      <c r="G84" s="2" t="s">
        <v>19</v>
      </c>
      <c r="H84" s="3">
        <v>39</v>
      </c>
      <c r="I84" s="3">
        <v>19</v>
      </c>
    </row>
    <row r="85" spans="1:9" ht="15.75" x14ac:dyDescent="0.25">
      <c r="A85" s="1">
        <v>3600523747146</v>
      </c>
      <c r="B85" s="2" t="s">
        <v>2</v>
      </c>
      <c r="C85" s="2" t="s">
        <v>17</v>
      </c>
      <c r="D85" s="2" t="s">
        <v>20</v>
      </c>
      <c r="E85" s="2"/>
      <c r="F85" s="2" t="s">
        <v>21</v>
      </c>
      <c r="G85" s="2" t="s">
        <v>19</v>
      </c>
      <c r="H85" s="3">
        <v>108</v>
      </c>
      <c r="I85" s="3">
        <f t="shared" si="2"/>
        <v>54</v>
      </c>
    </row>
    <row r="86" spans="1:9" ht="15.75" x14ac:dyDescent="0.25">
      <c r="A86" s="1">
        <v>3600523747146</v>
      </c>
      <c r="B86" s="2" t="s">
        <v>2</v>
      </c>
      <c r="C86" s="2" t="s">
        <v>17</v>
      </c>
      <c r="D86" s="2" t="s">
        <v>20</v>
      </c>
      <c r="E86" s="2"/>
      <c r="F86" s="2" t="s">
        <v>21</v>
      </c>
      <c r="G86" s="2" t="s">
        <v>19</v>
      </c>
      <c r="H86" s="3">
        <v>46</v>
      </c>
      <c r="I86" s="3">
        <f t="shared" si="2"/>
        <v>23</v>
      </c>
    </row>
    <row r="87" spans="1:9" ht="15.75" x14ac:dyDescent="0.25">
      <c r="A87" s="1">
        <v>0</v>
      </c>
      <c r="B87" s="2" t="s">
        <v>2</v>
      </c>
      <c r="C87" s="2" t="s">
        <v>17</v>
      </c>
      <c r="D87" s="2" t="s">
        <v>20</v>
      </c>
      <c r="E87" s="2"/>
      <c r="F87" s="2" t="s">
        <v>21</v>
      </c>
      <c r="G87" s="2" t="s">
        <v>19</v>
      </c>
      <c r="H87" s="3">
        <v>32</v>
      </c>
      <c r="I87" s="3">
        <v>16</v>
      </c>
    </row>
    <row r="88" spans="1:9" ht="15.75" x14ac:dyDescent="0.25">
      <c r="A88" s="1">
        <v>0</v>
      </c>
      <c r="B88" s="2" t="s">
        <v>2</v>
      </c>
      <c r="C88" s="2" t="s">
        <v>17</v>
      </c>
      <c r="D88" s="2" t="s">
        <v>20</v>
      </c>
      <c r="E88" s="2"/>
      <c r="F88" s="2" t="s">
        <v>21</v>
      </c>
      <c r="G88" s="2" t="s">
        <v>19</v>
      </c>
      <c r="H88" s="3">
        <v>144</v>
      </c>
      <c r="I88" s="3">
        <v>72</v>
      </c>
    </row>
    <row r="89" spans="1:9" ht="15.75" x14ac:dyDescent="0.25">
      <c r="A89" s="1">
        <v>3600523747146</v>
      </c>
      <c r="B89" s="2" t="s">
        <v>2</v>
      </c>
      <c r="C89" s="2" t="s">
        <v>17</v>
      </c>
      <c r="D89" s="2" t="s">
        <v>20</v>
      </c>
      <c r="E89" s="2"/>
      <c r="F89" s="2" t="s">
        <v>21</v>
      </c>
      <c r="G89" s="2" t="s">
        <v>19</v>
      </c>
      <c r="H89" s="3">
        <v>4</v>
      </c>
      <c r="I89" s="3">
        <v>2</v>
      </c>
    </row>
    <row r="90" spans="1:9" ht="56.25" customHeight="1" x14ac:dyDescent="0.25">
      <c r="A90" s="1">
        <v>0</v>
      </c>
      <c r="B90" s="2" t="s">
        <v>2</v>
      </c>
      <c r="C90" s="2" t="s">
        <v>17</v>
      </c>
      <c r="D90" s="2" t="s">
        <v>87</v>
      </c>
      <c r="E90" s="2"/>
      <c r="F90" s="2" t="s">
        <v>7</v>
      </c>
      <c r="G90" s="2" t="s">
        <v>19</v>
      </c>
      <c r="H90" s="3">
        <v>39</v>
      </c>
      <c r="I90" s="3">
        <v>20</v>
      </c>
    </row>
    <row r="91" spans="1:9" ht="34.5" customHeight="1" x14ac:dyDescent="0.25">
      <c r="A91" s="1">
        <v>4444</v>
      </c>
      <c r="B91" s="2" t="s">
        <v>2</v>
      </c>
      <c r="C91" s="2" t="s">
        <v>17</v>
      </c>
      <c r="D91" s="2" t="s">
        <v>87</v>
      </c>
      <c r="E91" s="2"/>
      <c r="F91" s="2" t="s">
        <v>7</v>
      </c>
      <c r="G91" s="2" t="s">
        <v>19</v>
      </c>
      <c r="H91" s="3">
        <v>5</v>
      </c>
      <c r="I91" s="3">
        <v>3</v>
      </c>
    </row>
    <row r="92" spans="1:9" ht="15.75" x14ac:dyDescent="0.25">
      <c r="A92" s="1">
        <v>0</v>
      </c>
      <c r="B92" s="2" t="s">
        <v>2</v>
      </c>
      <c r="C92" s="2" t="s">
        <v>84</v>
      </c>
      <c r="D92" s="2" t="s">
        <v>86</v>
      </c>
      <c r="E92" s="2"/>
      <c r="F92" s="2" t="s">
        <v>7</v>
      </c>
      <c r="G92" s="2" t="s">
        <v>19</v>
      </c>
      <c r="H92" s="3">
        <v>119</v>
      </c>
      <c r="I92" s="3">
        <v>60</v>
      </c>
    </row>
    <row r="93" spans="1:9" ht="15.75" x14ac:dyDescent="0.25">
      <c r="A93" s="1">
        <v>0</v>
      </c>
      <c r="B93" s="2" t="s">
        <v>2</v>
      </c>
      <c r="C93" s="2" t="s">
        <v>84</v>
      </c>
      <c r="D93" s="2" t="s">
        <v>85</v>
      </c>
      <c r="E93" s="2"/>
      <c r="F93" s="2" t="s">
        <v>7</v>
      </c>
      <c r="G93" s="2" t="s">
        <v>19</v>
      </c>
      <c r="H93" s="3">
        <v>38</v>
      </c>
      <c r="I93" s="3">
        <v>19</v>
      </c>
    </row>
    <row r="94" spans="1:9" ht="15.75" x14ac:dyDescent="0.25">
      <c r="A94" s="1">
        <v>0</v>
      </c>
      <c r="B94" s="2" t="s">
        <v>2</v>
      </c>
      <c r="C94" s="2" t="s">
        <v>84</v>
      </c>
      <c r="D94" s="2" t="s">
        <v>85</v>
      </c>
      <c r="E94" s="2"/>
      <c r="F94" s="2" t="s">
        <v>7</v>
      </c>
      <c r="G94" s="2" t="s">
        <v>19</v>
      </c>
      <c r="H94" s="3">
        <v>16</v>
      </c>
      <c r="I94" s="3">
        <v>8</v>
      </c>
    </row>
    <row r="95" spans="1:9" ht="15.75" x14ac:dyDescent="0.25">
      <c r="A95" s="1">
        <v>0</v>
      </c>
      <c r="B95" s="2" t="s">
        <v>2</v>
      </c>
      <c r="C95" s="2" t="s">
        <v>84</v>
      </c>
      <c r="D95" s="2" t="s">
        <v>85</v>
      </c>
      <c r="E95" s="2"/>
      <c r="F95" s="2" t="s">
        <v>7</v>
      </c>
      <c r="G95" s="2" t="s">
        <v>19</v>
      </c>
      <c r="H95" s="3">
        <v>13</v>
      </c>
      <c r="I95" s="3">
        <v>6</v>
      </c>
    </row>
    <row r="96" spans="1:9" ht="15.75" x14ac:dyDescent="0.25">
      <c r="A96" s="1">
        <v>4444</v>
      </c>
      <c r="B96" s="2" t="s">
        <v>2</v>
      </c>
      <c r="C96" s="2" t="s">
        <v>84</v>
      </c>
      <c r="D96" s="2" t="s">
        <v>85</v>
      </c>
      <c r="E96" s="2"/>
      <c r="F96" s="2" t="s">
        <v>7</v>
      </c>
      <c r="G96" s="2" t="s">
        <v>19</v>
      </c>
      <c r="H96" s="3">
        <v>26</v>
      </c>
      <c r="I96" s="3">
        <v>13</v>
      </c>
    </row>
    <row r="97" spans="1:9" ht="15.75" x14ac:dyDescent="0.25">
      <c r="A97" s="1">
        <v>0</v>
      </c>
      <c r="B97" s="2" t="s">
        <v>2</v>
      </c>
      <c r="C97" s="2" t="s">
        <v>84</v>
      </c>
      <c r="D97" s="2" t="s">
        <v>85</v>
      </c>
      <c r="E97" s="2"/>
      <c r="F97" s="2" t="s">
        <v>7</v>
      </c>
      <c r="G97" s="2" t="s">
        <v>19</v>
      </c>
      <c r="H97" s="3">
        <v>12</v>
      </c>
      <c r="I97" s="3">
        <v>6</v>
      </c>
    </row>
    <row r="98" spans="1:9" ht="15.75" x14ac:dyDescent="0.25">
      <c r="A98" s="1">
        <v>0</v>
      </c>
      <c r="B98" s="2" t="s">
        <v>2</v>
      </c>
      <c r="C98" s="2" t="s">
        <v>84</v>
      </c>
      <c r="D98" s="2" t="s">
        <v>85</v>
      </c>
      <c r="E98" s="2"/>
      <c r="F98" s="2" t="s">
        <v>7</v>
      </c>
      <c r="G98" s="2" t="s">
        <v>19</v>
      </c>
      <c r="H98" s="3">
        <v>29</v>
      </c>
      <c r="I98" s="3">
        <v>15</v>
      </c>
    </row>
    <row r="99" spans="1:9" ht="15.75" x14ac:dyDescent="0.25">
      <c r="A99" s="1">
        <v>0</v>
      </c>
      <c r="B99" s="2" t="s">
        <v>2</v>
      </c>
      <c r="C99" s="2" t="s">
        <v>84</v>
      </c>
      <c r="D99" s="2" t="s">
        <v>85</v>
      </c>
      <c r="E99" s="2"/>
      <c r="F99" s="2" t="s">
        <v>7</v>
      </c>
      <c r="G99" s="2" t="s">
        <v>19</v>
      </c>
      <c r="H99" s="3">
        <v>11</v>
      </c>
      <c r="I99" s="3">
        <v>5</v>
      </c>
    </row>
    <row r="100" spans="1:9" ht="104.25" customHeight="1" x14ac:dyDescent="0.25">
      <c r="A100" s="1">
        <v>3600523794959</v>
      </c>
      <c r="B100" s="2" t="s">
        <v>2</v>
      </c>
      <c r="C100" s="2" t="s">
        <v>84</v>
      </c>
      <c r="D100" s="2" t="s">
        <v>85</v>
      </c>
      <c r="E100" s="2"/>
      <c r="F100" s="2" t="s">
        <v>95</v>
      </c>
      <c r="G100" s="2" t="s">
        <v>19</v>
      </c>
      <c r="H100" s="3">
        <v>66</v>
      </c>
      <c r="I100" s="3">
        <v>33</v>
      </c>
    </row>
    <row r="101" spans="1:9" ht="71.25" customHeight="1" x14ac:dyDescent="0.25">
      <c r="A101" s="1">
        <v>3600523794874</v>
      </c>
      <c r="B101" s="2" t="s">
        <v>2</v>
      </c>
      <c r="C101" s="2" t="s">
        <v>84</v>
      </c>
      <c r="D101" s="2" t="s">
        <v>85</v>
      </c>
      <c r="E101" s="2"/>
      <c r="F101" s="2" t="s">
        <v>96</v>
      </c>
      <c r="G101" s="2" t="s">
        <v>19</v>
      </c>
      <c r="H101" s="3">
        <v>63</v>
      </c>
      <c r="I101" s="3">
        <v>31</v>
      </c>
    </row>
    <row r="102" spans="1:9" ht="60.75" customHeight="1" x14ac:dyDescent="0.25">
      <c r="A102" s="1">
        <v>3600523794867</v>
      </c>
      <c r="B102" s="2" t="s">
        <v>2</v>
      </c>
      <c r="C102" s="2" t="s">
        <v>84</v>
      </c>
      <c r="D102" s="2" t="s">
        <v>85</v>
      </c>
      <c r="E102" s="2"/>
      <c r="F102" s="2" t="s">
        <v>93</v>
      </c>
      <c r="G102" s="2" t="s">
        <v>19</v>
      </c>
      <c r="H102" s="3">
        <v>88</v>
      </c>
      <c r="I102" s="3">
        <v>44</v>
      </c>
    </row>
    <row r="103" spans="1:9" ht="78.75" customHeight="1" x14ac:dyDescent="0.25">
      <c r="A103" s="1">
        <v>3600523794829</v>
      </c>
      <c r="B103" s="2" t="s">
        <v>2</v>
      </c>
      <c r="C103" s="2" t="s">
        <v>84</v>
      </c>
      <c r="D103" s="2" t="s">
        <v>85</v>
      </c>
      <c r="E103" s="2"/>
      <c r="F103" s="2" t="s">
        <v>94</v>
      </c>
      <c r="G103" s="2" t="s">
        <v>19</v>
      </c>
      <c r="H103" s="3">
        <v>78</v>
      </c>
      <c r="I103" s="3">
        <v>39</v>
      </c>
    </row>
    <row r="104" spans="1:9" ht="63" customHeight="1" x14ac:dyDescent="0.25">
      <c r="A104" s="1">
        <v>3600523794881</v>
      </c>
      <c r="B104" s="2" t="s">
        <v>2</v>
      </c>
      <c r="C104" s="2" t="s">
        <v>84</v>
      </c>
      <c r="D104" s="2" t="s">
        <v>85</v>
      </c>
      <c r="E104" s="2"/>
      <c r="F104" s="2" t="s">
        <v>92</v>
      </c>
      <c r="G104" s="2" t="s">
        <v>19</v>
      </c>
      <c r="H104" s="3">
        <v>92</v>
      </c>
      <c r="I104" s="3">
        <v>46</v>
      </c>
    </row>
    <row r="105" spans="1:9" ht="48" customHeight="1" x14ac:dyDescent="0.25">
      <c r="A105" s="1">
        <v>3600523794911</v>
      </c>
      <c r="B105" s="2" t="s">
        <v>2</v>
      </c>
      <c r="C105" s="2" t="s">
        <v>84</v>
      </c>
      <c r="D105" s="2" t="s">
        <v>85</v>
      </c>
      <c r="E105" s="2"/>
      <c r="F105" s="2" t="s">
        <v>97</v>
      </c>
      <c r="G105" s="2" t="s">
        <v>19</v>
      </c>
      <c r="H105" s="3">
        <v>84</v>
      </c>
      <c r="I105" s="3">
        <v>42</v>
      </c>
    </row>
    <row r="106" spans="1:9" ht="79.5" customHeight="1" x14ac:dyDescent="0.25">
      <c r="A106" s="1">
        <v>3600523729043</v>
      </c>
      <c r="B106" s="2" t="s">
        <v>2</v>
      </c>
      <c r="C106" s="2" t="s">
        <v>84</v>
      </c>
      <c r="D106" s="2" t="s">
        <v>88</v>
      </c>
      <c r="E106" s="2"/>
      <c r="F106" s="2" t="s">
        <v>89</v>
      </c>
      <c r="G106" s="2" t="s">
        <v>90</v>
      </c>
      <c r="H106" s="3">
        <v>3</v>
      </c>
      <c r="I106" s="3">
        <v>2</v>
      </c>
    </row>
    <row r="107" spans="1:9" ht="128.25" customHeight="1" x14ac:dyDescent="0.25">
      <c r="A107" s="1">
        <v>0</v>
      </c>
      <c r="B107" s="2" t="s">
        <v>2</v>
      </c>
      <c r="C107" s="2" t="s">
        <v>84</v>
      </c>
      <c r="D107" s="2" t="s">
        <v>91</v>
      </c>
      <c r="E107" s="2"/>
      <c r="F107" s="2" t="s">
        <v>7</v>
      </c>
      <c r="G107" s="2" t="s">
        <v>19</v>
      </c>
      <c r="H107" s="3">
        <v>5</v>
      </c>
      <c r="I107" s="3">
        <v>2</v>
      </c>
    </row>
    <row r="108" spans="1:9" ht="147" customHeight="1" x14ac:dyDescent="0.25">
      <c r="A108" s="1">
        <v>3600523725762</v>
      </c>
      <c r="B108" s="2" t="s">
        <v>2</v>
      </c>
      <c r="C108" s="2" t="s">
        <v>11</v>
      </c>
      <c r="D108" s="2" t="s">
        <v>9</v>
      </c>
      <c r="E108" s="2"/>
      <c r="F108" s="2" t="s">
        <v>12</v>
      </c>
      <c r="G108" s="2" t="s">
        <v>13</v>
      </c>
      <c r="H108" s="3">
        <v>1376</v>
      </c>
      <c r="I108" s="3">
        <v>688</v>
      </c>
    </row>
    <row r="109" spans="1:9" ht="132.75" customHeight="1" x14ac:dyDescent="0.25">
      <c r="A109" s="1">
        <v>3600523725786</v>
      </c>
      <c r="B109" s="2" t="s">
        <v>2</v>
      </c>
      <c r="C109" s="2" t="s">
        <v>11</v>
      </c>
      <c r="D109" s="2" t="s">
        <v>9</v>
      </c>
      <c r="E109" s="2"/>
      <c r="F109" s="2" t="s">
        <v>15</v>
      </c>
      <c r="G109" s="2" t="s">
        <v>13</v>
      </c>
      <c r="H109" s="3">
        <v>1102</v>
      </c>
      <c r="I109" s="3">
        <v>551</v>
      </c>
    </row>
    <row r="110" spans="1:9" ht="140.25" customHeight="1" x14ac:dyDescent="0.25">
      <c r="A110" s="1">
        <v>3600523725755</v>
      </c>
      <c r="B110" s="2" t="s">
        <v>2</v>
      </c>
      <c r="C110" s="2" t="s">
        <v>11</v>
      </c>
      <c r="D110" s="2" t="s">
        <v>9</v>
      </c>
      <c r="E110" s="2"/>
      <c r="F110" s="2" t="s">
        <v>14</v>
      </c>
      <c r="G110" s="2" t="s">
        <v>13</v>
      </c>
      <c r="H110" s="3">
        <v>1410</v>
      </c>
      <c r="I110" s="3">
        <v>705</v>
      </c>
    </row>
    <row r="111" spans="1:9" ht="156.75" customHeight="1" x14ac:dyDescent="0.25">
      <c r="A111" s="1">
        <v>3600523725779</v>
      </c>
      <c r="B111" s="2" t="s">
        <v>2</v>
      </c>
      <c r="C111" s="2" t="s">
        <v>11</v>
      </c>
      <c r="D111" s="2" t="s">
        <v>9</v>
      </c>
      <c r="E111" s="2"/>
      <c r="F111" s="2" t="s">
        <v>16</v>
      </c>
      <c r="G111" s="2" t="s">
        <v>13</v>
      </c>
      <c r="H111" s="3">
        <v>1495</v>
      </c>
      <c r="I111" s="3">
        <v>747</v>
      </c>
    </row>
    <row r="112" spans="1:9" ht="167.25" customHeight="1" x14ac:dyDescent="0.25">
      <c r="A112" s="1">
        <v>3600523969289</v>
      </c>
      <c r="B112" s="2" t="s">
        <v>2</v>
      </c>
      <c r="C112" s="2" t="s">
        <v>11</v>
      </c>
      <c r="D112" s="2" t="s">
        <v>9</v>
      </c>
      <c r="E112" s="2"/>
      <c r="F112" s="2" t="s">
        <v>77</v>
      </c>
      <c r="G112" s="2" t="s">
        <v>19</v>
      </c>
      <c r="H112" s="3">
        <v>5</v>
      </c>
      <c r="I112" s="3">
        <v>2</v>
      </c>
    </row>
    <row r="113" spans="1:9" ht="183.75" customHeight="1" x14ac:dyDescent="0.25">
      <c r="A113" s="1">
        <v>7777</v>
      </c>
      <c r="B113" s="2" t="s">
        <v>2</v>
      </c>
      <c r="C113" s="2" t="s">
        <v>11</v>
      </c>
      <c r="D113" s="2" t="s">
        <v>75</v>
      </c>
      <c r="E113" s="2"/>
      <c r="F113" s="2" t="s">
        <v>7</v>
      </c>
      <c r="G113" s="2" t="s">
        <v>19</v>
      </c>
      <c r="H113" s="3">
        <v>11</v>
      </c>
      <c r="I113" s="3">
        <v>6</v>
      </c>
    </row>
    <row r="114" spans="1:9" ht="118.5" customHeight="1" x14ac:dyDescent="0.25">
      <c r="A114" s="1">
        <v>0</v>
      </c>
      <c r="B114" s="2" t="s">
        <v>2</v>
      </c>
      <c r="C114" s="2" t="s">
        <v>11</v>
      </c>
      <c r="D114" s="2" t="s">
        <v>4</v>
      </c>
      <c r="E114" s="2"/>
      <c r="F114" s="2" t="s">
        <v>7</v>
      </c>
      <c r="G114" s="2" t="s">
        <v>19</v>
      </c>
      <c r="H114" s="3">
        <v>10</v>
      </c>
      <c r="I114" s="3">
        <v>5</v>
      </c>
    </row>
    <row r="115" spans="1:9" ht="18.75" x14ac:dyDescent="0.3">
      <c r="H115" s="5">
        <f>SUM(H2:H114)</f>
        <v>12363</v>
      </c>
      <c r="I115" s="5">
        <f>SUM(I2:I114)</f>
        <v>6180</v>
      </c>
    </row>
  </sheetData>
  <sortState xmlns:xlrd2="http://schemas.microsoft.com/office/spreadsheetml/2017/richdata2" ref="A2:Q122">
    <sortCondition ref="B2:B122"/>
    <sortCondition ref="C2:C122"/>
    <sortCondition ref="D2:D122"/>
    <sortCondition ref="E2:E122"/>
    <sortCondition ref="F2:F122"/>
  </sortState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Lema Azaev</dc:creator>
  <cp:lastModifiedBy>Roberto Ceruti</cp:lastModifiedBy>
  <dcterms:created xsi:type="dcterms:W3CDTF">2022-09-29T10:13:44Z</dcterms:created>
  <dcterms:modified xsi:type="dcterms:W3CDTF">2022-11-07T14:23:41Z</dcterms:modified>
</cp:coreProperties>
</file>