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filterPrivacy="1"/>
  <xr:revisionPtr revIDLastSave="0" documentId="8_{D83B16DD-0FAF-40A0-9034-70950C3637C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ist" sheetId="21" r:id="rId1"/>
    <sheet name="VW Shimano" sheetId="18" r:id="rId2"/>
    <sheet name="VW Microshift" sheetId="20" r:id="rId3"/>
  </sheets>
  <calcPr calcId="191029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0" i="21" l="1"/>
</calcChain>
</file>

<file path=xl/sharedStrings.xml><?xml version="1.0" encoding="utf-8"?>
<sst xmlns="http://schemas.openxmlformats.org/spreadsheetml/2006/main" count="163" uniqueCount="114">
  <si>
    <t>Frame</t>
  </si>
  <si>
    <t>Fork</t>
  </si>
  <si>
    <t>Gear Shifters</t>
  </si>
  <si>
    <t>Chainset</t>
  </si>
  <si>
    <t>Bottom Bracket</t>
  </si>
  <si>
    <t>Rims</t>
  </si>
  <si>
    <t>Front Hub</t>
  </si>
  <si>
    <t>Tyres</t>
  </si>
  <si>
    <t>Brakes</t>
  </si>
  <si>
    <t>Saddle</t>
  </si>
  <si>
    <t>Seat Post</t>
  </si>
  <si>
    <t>Handlebar</t>
  </si>
  <si>
    <t>Stem</t>
  </si>
  <si>
    <t>Grips</t>
  </si>
  <si>
    <t>Headset</t>
  </si>
  <si>
    <t>Sealed cartridge</t>
  </si>
  <si>
    <t>Alloy double wall 36 hole</t>
  </si>
  <si>
    <t>Brake Levers</t>
  </si>
  <si>
    <t>Pedals</t>
  </si>
  <si>
    <t>Alloy 50mm</t>
  </si>
  <si>
    <t>Alloy semi-integrated with 3 spacers</t>
  </si>
  <si>
    <t>Seat Clamp</t>
  </si>
  <si>
    <t>Alloy with allen key bolt</t>
  </si>
  <si>
    <t>Van Wolf Shimano</t>
  </si>
  <si>
    <t>Alloy with internal cable routing</t>
  </si>
  <si>
    <t>Suspension with lockout</t>
  </si>
  <si>
    <t>Cable disc brakes</t>
  </si>
  <si>
    <t>Shimano STI Alloy levers</t>
  </si>
  <si>
    <t>Shimano STI pod shifter</t>
  </si>
  <si>
    <t>Rear Derailleur</t>
  </si>
  <si>
    <t>Shimano Tourney</t>
  </si>
  <si>
    <t>Freewheel</t>
  </si>
  <si>
    <t>7 speed freewheel</t>
  </si>
  <si>
    <t>Front Derailleur</t>
  </si>
  <si>
    <t>24/34/42 with guard</t>
  </si>
  <si>
    <t>EMTB resin</t>
  </si>
  <si>
    <t>27.5 x 2.1</t>
  </si>
  <si>
    <t>Quick Release</t>
  </si>
  <si>
    <t>EMTB vinyl</t>
  </si>
  <si>
    <t>Alloy micro adjust</t>
  </si>
  <si>
    <t>Alloy 720mm - 31.8 bar bore</t>
  </si>
  <si>
    <t>Lock on</t>
  </si>
  <si>
    <t>Van Wolf Microshift</t>
  </si>
  <si>
    <t>Alloy lever</t>
  </si>
  <si>
    <t>Microshift M21 pod shifter</t>
  </si>
  <si>
    <t>Microshift M21</t>
  </si>
  <si>
    <t>5060629560380</t>
  </si>
  <si>
    <t>VW005-20</t>
  </si>
  <si>
    <t>5060629560373</t>
  </si>
  <si>
    <t>VW005-17</t>
  </si>
  <si>
    <t>5060629560366</t>
  </si>
  <si>
    <t>VW005-14</t>
  </si>
  <si>
    <t>Shimano</t>
  </si>
  <si>
    <t>5060629560861</t>
  </si>
  <si>
    <t>VW017-20</t>
  </si>
  <si>
    <t>5060629560854</t>
  </si>
  <si>
    <t>VW017-17</t>
  </si>
  <si>
    <t>5060629560847</t>
  </si>
  <si>
    <t>VW017-14</t>
  </si>
  <si>
    <t>Microshift</t>
  </si>
  <si>
    <t>CHARCOAL</t>
  </si>
  <si>
    <t>5060629560656</t>
  </si>
  <si>
    <t>VW008-20</t>
  </si>
  <si>
    <t>5060629560649</t>
  </si>
  <si>
    <t>VW008-14</t>
  </si>
  <si>
    <t>MIDNIGHT</t>
  </si>
  <si>
    <t>5060629560687</t>
  </si>
  <si>
    <t>VW015-20</t>
  </si>
  <si>
    <t>5060629560670</t>
  </si>
  <si>
    <t>VW015-17</t>
  </si>
  <si>
    <t>5060629560779</t>
  </si>
  <si>
    <t>VW012-20</t>
  </si>
  <si>
    <t>5060629560762</t>
  </si>
  <si>
    <t>VW012-17</t>
  </si>
  <si>
    <t>HURRICANE</t>
  </si>
  <si>
    <t>5060629560830</t>
  </si>
  <si>
    <t>VW016-20</t>
  </si>
  <si>
    <t>5060629560823</t>
  </si>
  <si>
    <t>VW016-17</t>
  </si>
  <si>
    <t>5060629560793</t>
  </si>
  <si>
    <t>VW014-17</t>
  </si>
  <si>
    <t>VENOM</t>
  </si>
  <si>
    <t>5060629560298</t>
  </si>
  <si>
    <t>VW002-20</t>
  </si>
  <si>
    <t>5060629560281</t>
  </si>
  <si>
    <t>VW002-17</t>
  </si>
  <si>
    <t>5060629560274</t>
  </si>
  <si>
    <t>VW002-14</t>
  </si>
  <si>
    <t>5060629560717</t>
  </si>
  <si>
    <t>VW010-20</t>
  </si>
  <si>
    <t>5060629560700</t>
  </si>
  <si>
    <t>VW010-17</t>
  </si>
  <si>
    <t>5060629560694</t>
  </si>
  <si>
    <t>VW010-14</t>
  </si>
  <si>
    <t>RADIOACTIVE</t>
  </si>
  <si>
    <t>5060629560328</t>
  </si>
  <si>
    <t>VW003-20</t>
  </si>
  <si>
    <t>5060629560311</t>
  </si>
  <si>
    <t>VW003-17</t>
  </si>
  <si>
    <t>5060629560304</t>
  </si>
  <si>
    <t>VW003-14</t>
  </si>
  <si>
    <t>5060629560748</t>
  </si>
  <si>
    <t>VW011-20</t>
  </si>
  <si>
    <t>5060629560731</t>
  </si>
  <si>
    <t>VW011-17</t>
  </si>
  <si>
    <t>5060629560724</t>
  </si>
  <si>
    <t>VW011-14</t>
  </si>
  <si>
    <t>BLAZE</t>
  </si>
  <si>
    <t>STOCK</t>
  </si>
  <si>
    <t>BARCODE</t>
  </si>
  <si>
    <t>PRODUCT CODE</t>
  </si>
  <si>
    <t>GEARS</t>
  </si>
  <si>
    <t>FRAME</t>
  </si>
  <si>
    <t>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</si>
</sst>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Montserrat"/>
      <family val="2"/>
    </font>
    <font>
      <b/>
      <sz val="14"/>
      <color theme="1"/>
      <name val="Montserrat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</borders>
  <cellStyleXfs count="2">
    <xf numFmtId="0" fontId="0" fillId="0" borderId="0"/>
    <xf numFmtId="0" fontId="2" fillId="0" borderId="0"/>
  </cellStyleXfs>
  <cellXfs count="33">
    <xf numFmtId="0" fontId="0" fillId="0" borderId="0" xfId="0"/>
    <xf numFmtId="0" fontId="0" fillId="0" borderId="0" xfId="0" applyFill="1"/>
    <xf numFmtId="0" fontId="2" fillId="0" borderId="0" xfId="1"/>
    <xf numFmtId="0" fontId="2" fillId="0" borderId="0" xfId="1" applyAlignment="1">
      <alignment horizontal="center"/>
    </xf>
    <xf numFmtId="0" fontId="3" fillId="2" borderId="1" xfId="1" applyFont="1" applyFill="1" applyBorder="1" applyAlignment="1">
      <alignment horizontal="center"/>
    </xf>
    <xf numFmtId="0" fontId="2" fillId="0" borderId="2" xfId="1" applyBorder="1" applyAlignment="1">
      <alignment horizontal="center"/>
    </xf>
    <xf numFmtId="49" fontId="2" fillId="0" borderId="3" xfId="1" applyNumberFormat="1" applyBorder="1" applyAlignment="1">
      <alignment horizontal="center" vertical="center"/>
    </xf>
    <xf numFmtId="0" fontId="2" fillId="0" borderId="3" xfId="1" applyBorder="1" applyAlignment="1">
      <alignment horizontal="center" vertical="center" wrapText="1"/>
    </xf>
    <xf numFmtId="0" fontId="2" fillId="0" borderId="3" xfId="1" applyBorder="1" applyAlignment="1">
      <alignment horizontal="center"/>
    </xf>
    <xf numFmtId="0" fontId="2" fillId="0" borderId="5" xfId="1" applyBorder="1" applyAlignment="1">
      <alignment horizontal="center"/>
    </xf>
    <xf numFmtId="49" fontId="2" fillId="0" borderId="6" xfId="1" applyNumberFormat="1" applyBorder="1" applyAlignment="1">
      <alignment horizontal="center" vertical="center"/>
    </xf>
    <xf numFmtId="0" fontId="2" fillId="0" borderId="6" xfId="1" applyBorder="1" applyAlignment="1">
      <alignment horizontal="center" vertical="center" wrapText="1"/>
    </xf>
    <xf numFmtId="0" fontId="2" fillId="0" borderId="6" xfId="1" applyBorder="1" applyAlignment="1">
      <alignment horizontal="center"/>
    </xf>
    <xf numFmtId="0" fontId="2" fillId="0" borderId="8" xfId="1" applyBorder="1" applyAlignment="1">
      <alignment horizontal="center"/>
    </xf>
    <xf numFmtId="49" fontId="2" fillId="0" borderId="9" xfId="1" applyNumberFormat="1" applyBorder="1" applyAlignment="1">
      <alignment horizontal="center" vertical="center"/>
    </xf>
    <xf numFmtId="0" fontId="2" fillId="0" borderId="9" xfId="1" applyBorder="1" applyAlignment="1">
      <alignment horizontal="center" vertical="center" wrapText="1"/>
    </xf>
    <xf numFmtId="0" fontId="2" fillId="0" borderId="9" xfId="1" applyBorder="1" applyAlignment="1">
      <alignment horizontal="center"/>
    </xf>
    <xf numFmtId="0" fontId="2" fillId="0" borderId="11" xfId="1" applyBorder="1" applyAlignment="1">
      <alignment horizontal="center"/>
    </xf>
    <xf numFmtId="49" fontId="2" fillId="0" borderId="12" xfId="1" applyNumberFormat="1" applyBorder="1" applyAlignment="1">
      <alignment horizontal="center" vertical="center"/>
    </xf>
    <xf numFmtId="0" fontId="2" fillId="0" borderId="12" xfId="1" applyBorder="1" applyAlignment="1">
      <alignment horizontal="center" vertical="center" wrapText="1"/>
    </xf>
    <xf numFmtId="0" fontId="2" fillId="0" borderId="12" xfId="1" applyBorder="1" applyAlignment="1">
      <alignment horizontal="center"/>
    </xf>
    <xf numFmtId="0" fontId="3" fillId="3" borderId="14" xfId="1" applyFont="1" applyFill="1" applyBorder="1" applyAlignment="1">
      <alignment horizontal="center"/>
    </xf>
    <xf numFmtId="0" fontId="3" fillId="3" borderId="15" xfId="1" applyFont="1" applyFill="1" applyBorder="1" applyAlignment="1">
      <alignment horizontal="center"/>
    </xf>
    <xf numFmtId="0" fontId="3" fillId="3" borderId="16" xfId="1" applyFont="1" applyFill="1" applyBorder="1"/>
    <xf numFmtId="0" fontId="2" fillId="0" borderId="6" xfId="1" applyBorder="1" applyAlignment="1">
      <alignment horizontal="center" vertical="center"/>
    </xf>
    <xf numFmtId="0" fontId="2" fillId="0" borderId="12" xfId="1" applyBorder="1" applyAlignment="1">
      <alignment horizontal="center" vertical="center"/>
    </xf>
    <xf numFmtId="0" fontId="2" fillId="0" borderId="9" xfId="1" applyBorder="1" applyAlignment="1">
      <alignment horizontal="center" vertical="center"/>
    </xf>
    <xf numFmtId="0" fontId="2" fillId="0" borderId="10" xfId="1" applyBorder="1" applyAlignment="1">
      <alignment horizontal="left" vertical="center"/>
    </xf>
    <xf numFmtId="0" fontId="2" fillId="0" borderId="7" xfId="1" applyBorder="1" applyAlignment="1">
      <alignment horizontal="left" vertical="center"/>
    </xf>
    <xf numFmtId="0" fontId="2" fillId="0" borderId="13" xfId="1" applyBorder="1" applyAlignment="1">
      <alignment horizontal="left" vertical="center"/>
    </xf>
    <xf numFmtId="0" fontId="2" fillId="0" borderId="4" xfId="1" applyBorder="1" applyAlignment="1">
      <alignment horizontal="left" vertical="center"/>
    </xf>
    <xf numFmtId="0" fontId="2" fillId="0" borderId="3" xfId="1" applyBorder="1" applyAlignment="1">
      <alignment horizontal="center" vertical="center"/>
    </xf>
    <xf numFmtId="0" fontId="1" fillId="0" borderId="0" xfId="0" applyFont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57149</xdr:colOff>
      <xdr:row>30</xdr:row>
      <xdr:rowOff>152399</xdr:rowOff>
    </xdr:from>
    <xdr:to>
      <xdr:col>8</xdr:col>
      <xdr:colOff>85724</xdr:colOff>
      <xdr:row>52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4" y="6238874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92849</xdr:rowOff>
    </xdr:from>
    <xdr:to>
      <xdr:col>3</xdr:col>
      <xdr:colOff>819150</xdr:colOff>
      <xdr:row>51</xdr:row>
      <xdr:rowOff>54749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9774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7</xdr:col>
      <xdr:colOff>633374</xdr:colOff>
      <xdr:row>23</xdr:row>
      <xdr:rowOff>52349</xdr:rowOff>
    </xdr:from>
    <xdr:to>
      <xdr:col>12</xdr:col>
      <xdr:colOff>814349</xdr:colOff>
      <xdr:row>45</xdr:row>
      <xdr:rowOff>4724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599" y="4719599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12</xdr:col>
      <xdr:colOff>488099</xdr:colOff>
      <xdr:row>24</xdr:row>
      <xdr:rowOff>68999</xdr:rowOff>
    </xdr:from>
    <xdr:to>
      <xdr:col>17</xdr:col>
      <xdr:colOff>669074</xdr:colOff>
      <xdr:row>46</xdr:row>
      <xdr:rowOff>21374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324" y="4936274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12</xdr:col>
      <xdr:colOff>457124</xdr:colOff>
      <xdr:row>2</xdr:row>
      <xdr:rowOff>152324</xdr:rowOff>
    </xdr:from>
    <xdr:to>
      <xdr:col>17</xdr:col>
      <xdr:colOff>638099</xdr:colOff>
      <xdr:row>24</xdr:row>
      <xdr:rowOff>76124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349" y="571424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7</xdr:col>
      <xdr:colOff>235649</xdr:colOff>
      <xdr:row>3</xdr:row>
      <xdr:rowOff>35624</xdr:rowOff>
    </xdr:from>
    <xdr:to>
      <xdr:col>12</xdr:col>
      <xdr:colOff>416624</xdr:colOff>
      <xdr:row>24</xdr:row>
      <xdr:rowOff>159449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874" y="654749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209549</xdr:rowOff>
    </xdr:from>
    <xdr:to>
      <xdr:col>17</xdr:col>
      <xdr:colOff>190500</xdr:colOff>
      <xdr:row>8</xdr:row>
      <xdr:rowOff>29421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209549"/>
          <a:ext cx="7734300" cy="14486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30"/>
  <sheetViews>
    <sheetView tabSelected="1" workbookViewId="0">
      <selection activeCell="S23" sqref="S23"/>
    </sheetView>
  </sheetViews>
  <sheetFormatPr defaultColWidth="11" defaultRowHeight="15.6" x14ac:dyDescent="0.3"/>
  <cols>
    <col min="1" max="1" width="4.5" style="2" customWidth="1"/>
    <col min="2" max="2" width="29.58203125" style="2" customWidth="1"/>
    <col min="3" max="3" width="12.5" style="3" customWidth="1"/>
    <col min="4" max="4" width="11" style="3"/>
    <col min="5" max="5" width="15.58203125" style="3" customWidth="1"/>
    <col min="6" max="6" width="19.33203125" style="3" customWidth="1"/>
    <col min="7" max="7" width="11" style="3"/>
    <col min="8" max="16384" width="11" style="2"/>
  </cols>
  <sheetData>
    <row r="1" spans="2:7" ht="16.2" thickBot="1" x14ac:dyDescent="0.35"/>
    <row r="2" spans="2:7" ht="16.2" thickBot="1" x14ac:dyDescent="0.35">
      <c r="B2" s="23" t="s">
        <v>113</v>
      </c>
      <c r="C2" s="22" t="s">
        <v>112</v>
      </c>
      <c r="D2" s="22" t="s">
        <v>111</v>
      </c>
      <c r="E2" s="22" t="s">
        <v>110</v>
      </c>
      <c r="F2" s="22" t="s">
        <v>109</v>
      </c>
      <c r="G2" s="21" t="s">
        <v>108</v>
      </c>
    </row>
    <row r="3" spans="2:7" x14ac:dyDescent="0.3">
      <c r="B3" s="27" t="s">
        <v>107</v>
      </c>
      <c r="C3" s="16">
        <v>14</v>
      </c>
      <c r="D3" s="26" t="s">
        <v>59</v>
      </c>
      <c r="E3" s="15" t="s">
        <v>106</v>
      </c>
      <c r="F3" s="14" t="s">
        <v>105</v>
      </c>
      <c r="G3" s="13">
        <v>53</v>
      </c>
    </row>
    <row r="4" spans="2:7" x14ac:dyDescent="0.3">
      <c r="B4" s="28"/>
      <c r="C4" s="12">
        <v>17</v>
      </c>
      <c r="D4" s="24"/>
      <c r="E4" s="11" t="s">
        <v>104</v>
      </c>
      <c r="F4" s="10" t="s">
        <v>103</v>
      </c>
      <c r="G4" s="9">
        <v>89</v>
      </c>
    </row>
    <row r="5" spans="2:7" x14ac:dyDescent="0.3">
      <c r="B5" s="28"/>
      <c r="C5" s="12">
        <v>20</v>
      </c>
      <c r="D5" s="24"/>
      <c r="E5" s="11" t="s">
        <v>102</v>
      </c>
      <c r="F5" s="10" t="s">
        <v>101</v>
      </c>
      <c r="G5" s="9">
        <v>106</v>
      </c>
    </row>
    <row r="6" spans="2:7" x14ac:dyDescent="0.3">
      <c r="B6" s="28"/>
      <c r="C6" s="12">
        <v>14</v>
      </c>
      <c r="D6" s="24" t="s">
        <v>52</v>
      </c>
      <c r="E6" s="11" t="s">
        <v>100</v>
      </c>
      <c r="F6" s="10" t="s">
        <v>99</v>
      </c>
      <c r="G6" s="9">
        <v>41</v>
      </c>
    </row>
    <row r="7" spans="2:7" x14ac:dyDescent="0.3">
      <c r="B7" s="28"/>
      <c r="C7" s="12">
        <v>17</v>
      </c>
      <c r="D7" s="24"/>
      <c r="E7" s="11" t="s">
        <v>98</v>
      </c>
      <c r="F7" s="10" t="s">
        <v>97</v>
      </c>
      <c r="G7" s="9">
        <v>22</v>
      </c>
    </row>
    <row r="8" spans="2:7" ht="16.2" thickBot="1" x14ac:dyDescent="0.35">
      <c r="B8" s="29"/>
      <c r="C8" s="20">
        <v>20</v>
      </c>
      <c r="D8" s="25"/>
      <c r="E8" s="19" t="s">
        <v>96</v>
      </c>
      <c r="F8" s="18" t="s">
        <v>95</v>
      </c>
      <c r="G8" s="17">
        <v>167</v>
      </c>
    </row>
    <row r="9" spans="2:7" x14ac:dyDescent="0.3">
      <c r="B9" s="27" t="s">
        <v>94</v>
      </c>
      <c r="C9" s="16">
        <v>14</v>
      </c>
      <c r="D9" s="26" t="s">
        <v>59</v>
      </c>
      <c r="E9" s="15" t="s">
        <v>93</v>
      </c>
      <c r="F9" s="14" t="s">
        <v>92</v>
      </c>
      <c r="G9" s="13">
        <v>35</v>
      </c>
    </row>
    <row r="10" spans="2:7" x14ac:dyDescent="0.3">
      <c r="B10" s="28"/>
      <c r="C10" s="12">
        <v>17</v>
      </c>
      <c r="D10" s="24"/>
      <c r="E10" s="11" t="s">
        <v>91</v>
      </c>
      <c r="F10" s="10" t="s">
        <v>90</v>
      </c>
      <c r="G10" s="9">
        <v>53</v>
      </c>
    </row>
    <row r="11" spans="2:7" x14ac:dyDescent="0.3">
      <c r="B11" s="28"/>
      <c r="C11" s="12">
        <v>20</v>
      </c>
      <c r="D11" s="24"/>
      <c r="E11" s="11" t="s">
        <v>89</v>
      </c>
      <c r="F11" s="10" t="s">
        <v>88</v>
      </c>
      <c r="G11" s="9">
        <v>114</v>
      </c>
    </row>
    <row r="12" spans="2:7" x14ac:dyDescent="0.3">
      <c r="B12" s="28"/>
      <c r="C12" s="12">
        <v>14</v>
      </c>
      <c r="D12" s="24" t="s">
        <v>52</v>
      </c>
      <c r="E12" s="11" t="s">
        <v>87</v>
      </c>
      <c r="F12" s="10" t="s">
        <v>86</v>
      </c>
      <c r="G12" s="9">
        <v>2</v>
      </c>
    </row>
    <row r="13" spans="2:7" x14ac:dyDescent="0.3">
      <c r="B13" s="28"/>
      <c r="C13" s="12">
        <v>17</v>
      </c>
      <c r="D13" s="24"/>
      <c r="E13" s="11" t="s">
        <v>85</v>
      </c>
      <c r="F13" s="10" t="s">
        <v>84</v>
      </c>
      <c r="G13" s="9">
        <v>15</v>
      </c>
    </row>
    <row r="14" spans="2:7" ht="16.2" thickBot="1" x14ac:dyDescent="0.35">
      <c r="B14" s="29"/>
      <c r="C14" s="20">
        <v>20</v>
      </c>
      <c r="D14" s="25"/>
      <c r="E14" s="19" t="s">
        <v>83</v>
      </c>
      <c r="F14" s="18" t="s">
        <v>82</v>
      </c>
      <c r="G14" s="17">
        <v>30</v>
      </c>
    </row>
    <row r="15" spans="2:7" x14ac:dyDescent="0.3">
      <c r="B15" s="27" t="s">
        <v>81</v>
      </c>
      <c r="C15" s="16">
        <v>17</v>
      </c>
      <c r="D15" s="26" t="s">
        <v>59</v>
      </c>
      <c r="E15" s="15" t="s">
        <v>80</v>
      </c>
      <c r="F15" s="14" t="s">
        <v>79</v>
      </c>
      <c r="G15" s="13">
        <v>2</v>
      </c>
    </row>
    <row r="16" spans="2:7" x14ac:dyDescent="0.3">
      <c r="B16" s="28"/>
      <c r="C16" s="12">
        <v>17</v>
      </c>
      <c r="D16" s="24" t="s">
        <v>52</v>
      </c>
      <c r="E16" s="11" t="s">
        <v>78</v>
      </c>
      <c r="F16" s="10" t="s">
        <v>77</v>
      </c>
      <c r="G16" s="9">
        <v>20</v>
      </c>
    </row>
    <row r="17" spans="2:7" ht="16.2" thickBot="1" x14ac:dyDescent="0.35">
      <c r="B17" s="29"/>
      <c r="C17" s="20">
        <v>20</v>
      </c>
      <c r="D17" s="25"/>
      <c r="E17" s="19" t="s">
        <v>76</v>
      </c>
      <c r="F17" s="18" t="s">
        <v>75</v>
      </c>
      <c r="G17" s="17">
        <v>24</v>
      </c>
    </row>
    <row r="18" spans="2:7" x14ac:dyDescent="0.3">
      <c r="B18" s="27" t="s">
        <v>74</v>
      </c>
      <c r="C18" s="16">
        <v>17</v>
      </c>
      <c r="D18" s="26" t="s">
        <v>59</v>
      </c>
      <c r="E18" s="15" t="s">
        <v>73</v>
      </c>
      <c r="F18" s="14" t="s">
        <v>72</v>
      </c>
      <c r="G18" s="13">
        <v>18</v>
      </c>
    </row>
    <row r="19" spans="2:7" x14ac:dyDescent="0.3">
      <c r="B19" s="28"/>
      <c r="C19" s="12">
        <v>20</v>
      </c>
      <c r="D19" s="24"/>
      <c r="E19" s="11" t="s">
        <v>71</v>
      </c>
      <c r="F19" s="10" t="s">
        <v>70</v>
      </c>
      <c r="G19" s="9">
        <v>15</v>
      </c>
    </row>
    <row r="20" spans="2:7" x14ac:dyDescent="0.3">
      <c r="B20" s="28"/>
      <c r="C20" s="12">
        <v>17</v>
      </c>
      <c r="D20" s="24" t="s">
        <v>52</v>
      </c>
      <c r="E20" s="11" t="s">
        <v>69</v>
      </c>
      <c r="F20" s="10" t="s">
        <v>68</v>
      </c>
      <c r="G20" s="9">
        <v>32</v>
      </c>
    </row>
    <row r="21" spans="2:7" ht="16.2" thickBot="1" x14ac:dyDescent="0.35">
      <c r="B21" s="29"/>
      <c r="C21" s="20">
        <v>20</v>
      </c>
      <c r="D21" s="25"/>
      <c r="E21" s="19" t="s">
        <v>67</v>
      </c>
      <c r="F21" s="18" t="s">
        <v>66</v>
      </c>
      <c r="G21" s="17">
        <v>4</v>
      </c>
    </row>
    <row r="22" spans="2:7" x14ac:dyDescent="0.3">
      <c r="B22" s="27" t="s">
        <v>65</v>
      </c>
      <c r="C22" s="16">
        <v>14</v>
      </c>
      <c r="D22" s="26" t="s">
        <v>52</v>
      </c>
      <c r="E22" s="15" t="s">
        <v>64</v>
      </c>
      <c r="F22" s="14" t="s">
        <v>63</v>
      </c>
      <c r="G22" s="13">
        <v>42</v>
      </c>
    </row>
    <row r="23" spans="2:7" ht="16.2" thickBot="1" x14ac:dyDescent="0.35">
      <c r="B23" s="29"/>
      <c r="C23" s="20">
        <v>20</v>
      </c>
      <c r="D23" s="25"/>
      <c r="E23" s="19" t="s">
        <v>62</v>
      </c>
      <c r="F23" s="18" t="s">
        <v>61</v>
      </c>
      <c r="G23" s="17">
        <v>123</v>
      </c>
    </row>
    <row r="24" spans="2:7" x14ac:dyDescent="0.3">
      <c r="B24" s="27" t="s">
        <v>60</v>
      </c>
      <c r="C24" s="16">
        <v>14</v>
      </c>
      <c r="D24" s="26" t="s">
        <v>59</v>
      </c>
      <c r="E24" s="15" t="s">
        <v>58</v>
      </c>
      <c r="F24" s="14" t="s">
        <v>57</v>
      </c>
      <c r="G24" s="13">
        <v>16</v>
      </c>
    </row>
    <row r="25" spans="2:7" x14ac:dyDescent="0.3">
      <c r="B25" s="28"/>
      <c r="C25" s="12">
        <v>17</v>
      </c>
      <c r="D25" s="24"/>
      <c r="E25" s="11" t="s">
        <v>56</v>
      </c>
      <c r="F25" s="10" t="s">
        <v>55</v>
      </c>
      <c r="G25" s="9">
        <v>76</v>
      </c>
    </row>
    <row r="26" spans="2:7" x14ac:dyDescent="0.3">
      <c r="B26" s="28"/>
      <c r="C26" s="12">
        <v>20</v>
      </c>
      <c r="D26" s="24"/>
      <c r="E26" s="11" t="s">
        <v>54</v>
      </c>
      <c r="F26" s="10" t="s">
        <v>53</v>
      </c>
      <c r="G26" s="9">
        <v>156</v>
      </c>
    </row>
    <row r="27" spans="2:7" x14ac:dyDescent="0.3">
      <c r="B27" s="28"/>
      <c r="C27" s="12">
        <v>14</v>
      </c>
      <c r="D27" s="24" t="s">
        <v>52</v>
      </c>
      <c r="E27" s="11" t="s">
        <v>51</v>
      </c>
      <c r="F27" s="10" t="s">
        <v>50</v>
      </c>
      <c r="G27" s="9">
        <v>27</v>
      </c>
    </row>
    <row r="28" spans="2:7" x14ac:dyDescent="0.3">
      <c r="B28" s="28"/>
      <c r="C28" s="12">
        <v>17</v>
      </c>
      <c r="D28" s="24"/>
      <c r="E28" s="11" t="s">
        <v>49</v>
      </c>
      <c r="F28" s="10" t="s">
        <v>48</v>
      </c>
      <c r="G28" s="9">
        <v>80</v>
      </c>
    </row>
    <row r="29" spans="2:7" ht="16.2" thickBot="1" x14ac:dyDescent="0.35">
      <c r="B29" s="30"/>
      <c r="C29" s="8">
        <v>20</v>
      </c>
      <c r="D29" s="31"/>
      <c r="E29" s="7" t="s">
        <v>47</v>
      </c>
      <c r="F29" s="6" t="s">
        <v>46</v>
      </c>
      <c r="G29" s="5">
        <v>160</v>
      </c>
    </row>
    <row r="30" spans="2:7" ht="16.2" thickBot="1" x14ac:dyDescent="0.35">
      <c r="G30" s="4">
        <f>SUM(G3:G29)</f>
        <v>1522</v>
      </c>
    </row>
  </sheetData>
  <mergeCells count="17">
    <mergeCell ref="B22:B23"/>
    <mergeCell ref="D22:D23"/>
    <mergeCell ref="B24:B29"/>
    <mergeCell ref="D24:D26"/>
    <mergeCell ref="D27:D29"/>
    <mergeCell ref="B15:B17"/>
    <mergeCell ref="D15"/>
    <mergeCell ref="D16:D17"/>
    <mergeCell ref="B18:B21"/>
    <mergeCell ref="D18:D19"/>
    <mergeCell ref="D20:D21"/>
    <mergeCell ref="D6:D8"/>
    <mergeCell ref="D3:D5"/>
    <mergeCell ref="B3:B8"/>
    <mergeCell ref="B9:B14"/>
    <mergeCell ref="D9:D11"/>
    <mergeCell ref="D12:D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C24"/>
  <sheetViews>
    <sheetView workbookViewId="0">
      <selection activeCell="C36" sqref="C36"/>
    </sheetView>
  </sheetViews>
  <sheetFormatPr defaultColWidth="8.75" defaultRowHeight="16.8" x14ac:dyDescent="0.4"/>
  <cols>
    <col min="1" max="1" width="2.25" customWidth="1"/>
    <col min="2" max="2" width="17.58203125" customWidth="1"/>
    <col min="3" max="3" width="47.75" customWidth="1"/>
  </cols>
  <sheetData>
    <row r="2" spans="2:3" ht="21.6" x14ac:dyDescent="0.5">
      <c r="B2" s="32" t="s">
        <v>23</v>
      </c>
      <c r="C2" s="32"/>
    </row>
    <row r="4" spans="2:3" x14ac:dyDescent="0.4">
      <c r="B4" t="s">
        <v>0</v>
      </c>
      <c r="C4" t="s">
        <v>24</v>
      </c>
    </row>
    <row r="5" spans="2:3" x14ac:dyDescent="0.4">
      <c r="B5" t="s">
        <v>1</v>
      </c>
      <c r="C5" s="1" t="s">
        <v>25</v>
      </c>
    </row>
    <row r="6" spans="2:3" x14ac:dyDescent="0.4">
      <c r="B6" t="s">
        <v>8</v>
      </c>
      <c r="C6" t="s">
        <v>26</v>
      </c>
    </row>
    <row r="7" spans="2:3" x14ac:dyDescent="0.4">
      <c r="B7" t="s">
        <v>17</v>
      </c>
      <c r="C7" t="s">
        <v>27</v>
      </c>
    </row>
    <row r="8" spans="2:3" x14ac:dyDescent="0.4">
      <c r="B8" t="s">
        <v>2</v>
      </c>
      <c r="C8" t="s">
        <v>28</v>
      </c>
    </row>
    <row r="9" spans="2:3" x14ac:dyDescent="0.4">
      <c r="B9" t="s">
        <v>29</v>
      </c>
      <c r="C9" t="s">
        <v>30</v>
      </c>
    </row>
    <row r="10" spans="2:3" x14ac:dyDescent="0.4">
      <c r="B10" t="s">
        <v>33</v>
      </c>
      <c r="C10" t="s">
        <v>30</v>
      </c>
    </row>
    <row r="11" spans="2:3" x14ac:dyDescent="0.4">
      <c r="B11" t="s">
        <v>31</v>
      </c>
      <c r="C11" t="s">
        <v>32</v>
      </c>
    </row>
    <row r="12" spans="2:3" x14ac:dyDescent="0.4">
      <c r="B12" t="s">
        <v>3</v>
      </c>
      <c r="C12" t="s">
        <v>34</v>
      </c>
    </row>
    <row r="13" spans="2:3" x14ac:dyDescent="0.4">
      <c r="B13" t="s">
        <v>18</v>
      </c>
      <c r="C13" t="s">
        <v>35</v>
      </c>
    </row>
    <row r="14" spans="2:3" x14ac:dyDescent="0.4">
      <c r="B14" t="s">
        <v>4</v>
      </c>
      <c r="C14" t="s">
        <v>15</v>
      </c>
    </row>
    <row r="15" spans="2:3" x14ac:dyDescent="0.4">
      <c r="B15" t="s">
        <v>7</v>
      </c>
      <c r="C15" t="s">
        <v>36</v>
      </c>
    </row>
    <row r="16" spans="2:3" x14ac:dyDescent="0.4">
      <c r="B16" t="s">
        <v>5</v>
      </c>
      <c r="C16" t="s">
        <v>16</v>
      </c>
    </row>
    <row r="17" spans="2:3" x14ac:dyDescent="0.4">
      <c r="B17" t="s">
        <v>6</v>
      </c>
      <c r="C17" t="s">
        <v>37</v>
      </c>
    </row>
    <row r="18" spans="2:3" x14ac:dyDescent="0.4">
      <c r="B18" t="s">
        <v>9</v>
      </c>
      <c r="C18" t="s">
        <v>38</v>
      </c>
    </row>
    <row r="19" spans="2:3" x14ac:dyDescent="0.4">
      <c r="B19" t="s">
        <v>10</v>
      </c>
      <c r="C19" t="s">
        <v>39</v>
      </c>
    </row>
    <row r="20" spans="2:3" x14ac:dyDescent="0.4">
      <c r="B20" t="s">
        <v>21</v>
      </c>
      <c r="C20" t="s">
        <v>22</v>
      </c>
    </row>
    <row r="21" spans="2:3" x14ac:dyDescent="0.4">
      <c r="B21" t="s">
        <v>11</v>
      </c>
      <c r="C21" t="s">
        <v>40</v>
      </c>
    </row>
    <row r="22" spans="2:3" x14ac:dyDescent="0.4">
      <c r="B22" t="s">
        <v>12</v>
      </c>
      <c r="C22" t="s">
        <v>19</v>
      </c>
    </row>
    <row r="23" spans="2:3" x14ac:dyDescent="0.4">
      <c r="B23" t="s">
        <v>13</v>
      </c>
      <c r="C23" t="s">
        <v>41</v>
      </c>
    </row>
    <row r="24" spans="2:3" x14ac:dyDescent="0.4">
      <c r="B24" t="s">
        <v>14</v>
      </c>
      <c r="C24" t="s">
        <v>20</v>
      </c>
    </row>
  </sheetData>
  <mergeCells count="1">
    <mergeCell ref="B2:C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C24"/>
  <sheetViews>
    <sheetView workbookViewId="0">
      <selection activeCell="C11" sqref="C11"/>
    </sheetView>
  </sheetViews>
  <sheetFormatPr defaultColWidth="8.75" defaultRowHeight="16.8" x14ac:dyDescent="0.4"/>
  <cols>
    <col min="1" max="1" width="2.25" customWidth="1"/>
    <col min="2" max="2" width="17.58203125" customWidth="1"/>
    <col min="3" max="3" width="47.75" customWidth="1"/>
  </cols>
  <sheetData>
    <row r="2" spans="2:3" ht="21.6" x14ac:dyDescent="0.5">
      <c r="B2" s="32" t="s">
        <v>42</v>
      </c>
      <c r="C2" s="32"/>
    </row>
    <row r="4" spans="2:3" x14ac:dyDescent="0.4">
      <c r="B4" t="s">
        <v>0</v>
      </c>
      <c r="C4" t="s">
        <v>24</v>
      </c>
    </row>
    <row r="5" spans="2:3" x14ac:dyDescent="0.4">
      <c r="B5" t="s">
        <v>1</v>
      </c>
      <c r="C5" s="1" t="s">
        <v>25</v>
      </c>
    </row>
    <row r="6" spans="2:3" x14ac:dyDescent="0.4">
      <c r="B6" t="s">
        <v>8</v>
      </c>
      <c r="C6" t="s">
        <v>26</v>
      </c>
    </row>
    <row r="7" spans="2:3" x14ac:dyDescent="0.4">
      <c r="B7" t="s">
        <v>17</v>
      </c>
      <c r="C7" t="s">
        <v>43</v>
      </c>
    </row>
    <row r="8" spans="2:3" x14ac:dyDescent="0.4">
      <c r="B8" t="s">
        <v>2</v>
      </c>
      <c r="C8" t="s">
        <v>44</v>
      </c>
    </row>
    <row r="9" spans="2:3" x14ac:dyDescent="0.4">
      <c r="B9" t="s">
        <v>29</v>
      </c>
      <c r="C9" t="s">
        <v>45</v>
      </c>
    </row>
    <row r="10" spans="2:3" x14ac:dyDescent="0.4">
      <c r="B10" t="s">
        <v>33</v>
      </c>
      <c r="C10" t="s">
        <v>45</v>
      </c>
    </row>
    <row r="11" spans="2:3" x14ac:dyDescent="0.4">
      <c r="B11" t="s">
        <v>31</v>
      </c>
      <c r="C11" t="s">
        <v>32</v>
      </c>
    </row>
    <row r="12" spans="2:3" x14ac:dyDescent="0.4">
      <c r="B12" t="s">
        <v>3</v>
      </c>
      <c r="C12" t="s">
        <v>34</v>
      </c>
    </row>
    <row r="13" spans="2:3" x14ac:dyDescent="0.4">
      <c r="B13" t="s">
        <v>18</v>
      </c>
      <c r="C13" t="s">
        <v>35</v>
      </c>
    </row>
    <row r="14" spans="2:3" x14ac:dyDescent="0.4">
      <c r="B14" t="s">
        <v>4</v>
      </c>
      <c r="C14" t="s">
        <v>15</v>
      </c>
    </row>
    <row r="15" spans="2:3" x14ac:dyDescent="0.4">
      <c r="B15" t="s">
        <v>7</v>
      </c>
      <c r="C15" t="s">
        <v>36</v>
      </c>
    </row>
    <row r="16" spans="2:3" x14ac:dyDescent="0.4">
      <c r="B16" t="s">
        <v>5</v>
      </c>
      <c r="C16" t="s">
        <v>16</v>
      </c>
    </row>
    <row r="17" spans="2:3" x14ac:dyDescent="0.4">
      <c r="B17" t="s">
        <v>6</v>
      </c>
      <c r="C17" t="s">
        <v>37</v>
      </c>
    </row>
    <row r="18" spans="2:3" x14ac:dyDescent="0.4">
      <c r="B18" t="s">
        <v>9</v>
      </c>
      <c r="C18" t="s">
        <v>38</v>
      </c>
    </row>
    <row r="19" spans="2:3" x14ac:dyDescent="0.4">
      <c r="B19" t="s">
        <v>10</v>
      </c>
      <c r="C19" t="s">
        <v>39</v>
      </c>
    </row>
    <row r="20" spans="2:3" x14ac:dyDescent="0.4">
      <c r="B20" t="s">
        <v>21</v>
      </c>
      <c r="C20" t="s">
        <v>22</v>
      </c>
    </row>
    <row r="21" spans="2:3" x14ac:dyDescent="0.4">
      <c r="B21" t="s">
        <v>11</v>
      </c>
      <c r="C21" t="s">
        <v>40</v>
      </c>
    </row>
    <row r="22" spans="2:3" x14ac:dyDescent="0.4">
      <c r="B22" t="s">
        <v>12</v>
      </c>
      <c r="C22" t="s">
        <v>19</v>
      </c>
    </row>
    <row r="23" spans="2:3" x14ac:dyDescent="0.4">
      <c r="B23" t="s">
        <v>13</v>
      </c>
      <c r="C23" t="s">
        <v>41</v>
      </c>
    </row>
    <row r="24" spans="2:3" x14ac:dyDescent="0.4">
      <c r="B24" t="s">
        <v>14</v>
      </c>
      <c r="C24" t="s">
        <v>20</v>
      </c>
    </row>
  </sheetData>
  <mergeCells count="1">
    <mergeCell ref="B2:C2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list</vt:lpstr>
      <vt:lpstr>VW Shimano</vt:lpstr>
      <vt:lpstr>VW Microshift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2022-11-29T11:08:29Z</dcterms:created>
  <dcterms:modified xsi:type="dcterms:W3CDTF">2022-12-02T13:20:03Z</dcterms:modified>
</cp:coreProperties>
</file>