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498CA80-E36F-44CA-B3CF-9B7F5AC3C98A}" xr6:coauthVersionLast="47" xr6:coauthVersionMax="47" xr10:uidLastSave="{00000000-0000-0000-0000-000000000000}"/>
  <bookViews>
    <workbookView xWindow="-108" yWindow="-108" windowWidth="23256" windowHeight="12576" xr2:uid="{2D15EB30-FC74-4CDB-B53D-E7A5945A417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4" i="1"/>
  <c r="G158" i="1" s="1"/>
  <c r="D158" i="1"/>
</calcChain>
</file>

<file path=xl/sharedStrings.xml><?xml version="1.0" encoding="utf-8"?>
<sst xmlns="http://schemas.openxmlformats.org/spreadsheetml/2006/main" count="163" uniqueCount="162">
  <si>
    <t>EXW NLD</t>
  </si>
  <si>
    <t>EANCode</t>
  </si>
  <si>
    <t>Description</t>
  </si>
  <si>
    <t>Price (€)</t>
  </si>
  <si>
    <t>Qty</t>
  </si>
  <si>
    <t>Value (€)</t>
  </si>
  <si>
    <t>Total</t>
  </si>
  <si>
    <t>ADIDAS Active Bodies Concentrate EDT spray 100ml</t>
  </si>
  <si>
    <t>ADIDAS Born Original for Her EDP spray 50ml</t>
  </si>
  <si>
    <t>ADIDAS Ice Dive EDT spray 100ml</t>
  </si>
  <si>
    <t>ANTONIO BANDERAS Blue Seduction For Men EDT spray 100ml</t>
  </si>
  <si>
    <t>ANTONIO BANDERAS Blue Seduction For Men EDT spray 50ml</t>
  </si>
  <si>
    <t>ANTONIO BANDERAS Blue Seduction For Woman EDT spray 200ml</t>
  </si>
  <si>
    <t>ANTONIO BANDERAS Her Golden Secret EDT spray 80ml</t>
  </si>
  <si>
    <t>ANTONIO BANDERAS King Of Seduction EDT spray 200ml</t>
  </si>
  <si>
    <t>ANTONIO BANDERAS Seduction In Black For Men EDT 200ml</t>
  </si>
  <si>
    <t>ANTONIO BANDERAS The Golden Secret Man EDT spray 100ml</t>
  </si>
  <si>
    <t>ANTONIO BANDERAS The Secret Man EDT spray 200ml</t>
  </si>
  <si>
    <t>AZZARO Chrome EDT spray 100ml</t>
  </si>
  <si>
    <t>AZZARO Chrome Legend EDT spray 125ml</t>
  </si>
  <si>
    <t>AZZARO Chrome Legend EDT spray 75ml</t>
  </si>
  <si>
    <t>AZZARO Twin Woman EDT spray 80ml</t>
  </si>
  <si>
    <t>BOURJOIS Kobako EDT spray 50ml</t>
  </si>
  <si>
    <t>BRUNO BANANI Absolute Men EDP spray 30ml</t>
  </si>
  <si>
    <t>BRUNO BANANI Absolute Men EDT spray 50ml</t>
  </si>
  <si>
    <t>BRUNO BANANI Absolute Woman EDT spray 30ml</t>
  </si>
  <si>
    <t>BRUNO BANANI Loyal Man EDP spray 50ml</t>
  </si>
  <si>
    <t>BRUNO BANANI Man EDP spray 30ml</t>
  </si>
  <si>
    <t>BRUNO BANANI Pure Man EDT spray 30ml</t>
  </si>
  <si>
    <t>BRUNO BANANI Woman's Best EDT spray 50ml</t>
  </si>
  <si>
    <t>BURBERRY London For Women EDP spray 50ml</t>
  </si>
  <si>
    <t>CALVIN KLEIN Beauty EDP spray 100ml</t>
  </si>
  <si>
    <t>CALVIN KLEIN Beauty EDP spray 50ml</t>
  </si>
  <si>
    <t>CALVIN KLEIN CK Be EDT spray 100ml $</t>
  </si>
  <si>
    <t>CALVIN KLEIN CK Free EDT spray 100ml</t>
  </si>
  <si>
    <t>CALVIN KLEIN CK One EDT spray 200ml</t>
  </si>
  <si>
    <t>CALVIN KLEIN CK One Shock Men EDT spray 200ml</t>
  </si>
  <si>
    <t>CALVIN KLEIN CK One Shock Woman EDT spray 100ml</t>
  </si>
  <si>
    <t>CALVIN KLEIN Contradiction for Men EDT spray 100ml</t>
  </si>
  <si>
    <t>CALVIN KLEIN Contradiction Woman EDP spray 100ml</t>
  </si>
  <si>
    <t>CALVIN KLEIN Escape for Men EDT spray 100ml $</t>
  </si>
  <si>
    <t>CALVIN KLEIN Eternity Air For Women EDP spray 100ml</t>
  </si>
  <si>
    <t>CALVIN KLEIN Eternity Moment EDP spray 30ml</t>
  </si>
  <si>
    <t>CALVIN KLEIN Eternity Moment Woman EDP spray 100ml</t>
  </si>
  <si>
    <t>CALVIN KLEIN IN2U Men EDT spray 150ml</t>
  </si>
  <si>
    <t>CALVIN KLEIN IN2U Men EDT spray 50ml</t>
  </si>
  <si>
    <t>CALVIN KLEIN IN2U Woman EDT spray 50ml</t>
  </si>
  <si>
    <t>CALVIN KLEIN Man EDT spray 100ml</t>
  </si>
  <si>
    <t>CALVIN KLEIN Obsessed Women EDP spray 50ml</t>
  </si>
  <si>
    <t>CALVIN KLEIN Obsession Night Men EDT spray 125ml</t>
  </si>
  <si>
    <t>CALVIN KLEIN Sheer Beauty Woman EDT spray 100ml</t>
  </si>
  <si>
    <t xml:space="preserve">CALVIN KLEIN Truth Men EDT spray 100ml </t>
  </si>
  <si>
    <t>CALVIN KLEIN Truth Woman EDP spray 100ml</t>
  </si>
  <si>
    <t>CAROLINA HERRERA Good Girl EDP spray 80ml</t>
  </si>
  <si>
    <t>CERRUTI 1881 Woman EDT spray 50ml</t>
  </si>
  <si>
    <t>CHLOE Chloe EDP spray 30ml</t>
  </si>
  <si>
    <t>COTY Exclamation Wild Musk EDT spray 100ml</t>
  </si>
  <si>
    <t>COTY Pret A Porter For Woman EDT spray 50ml</t>
  </si>
  <si>
    <t>CRISTIANO RONALDO CR7 Game On EDT spray 100ml</t>
  </si>
  <si>
    <t>CUBA ORIGINAL Cuba Gold EDT spray 100ml</t>
  </si>
  <si>
    <t>DAVID BECKHAM Beyond EDT spray 90ml</t>
  </si>
  <si>
    <t>DAVID BECKHAM Classic Blue EDT spray 90ml</t>
  </si>
  <si>
    <t>DAVID BECKHAM Classic EDT spray 90ml</t>
  </si>
  <si>
    <t>DAVID BECKHAM Instinct Men EDT spray 75ml</t>
  </si>
  <si>
    <t>DAVID BECKHAM Intimately Men EDT spray 75ml</t>
  </si>
  <si>
    <t>DAVID BECKHAM Respect EDT spray 90ml</t>
  </si>
  <si>
    <t>DAVIDOFF Adventure EDT spray 100ml</t>
  </si>
  <si>
    <t>DAVIDOFF Champion EDT spray 90ml</t>
  </si>
  <si>
    <t>DAVIDOFF Cool Water Intense EDP spray 125ml</t>
  </si>
  <si>
    <t>DAVIDOFF Cool Water Men EDT spray 200ml</t>
  </si>
  <si>
    <t>DAVIDOFF Cool Water Men Intense EDP spray 75ml</t>
  </si>
  <si>
    <t>DAVIDOFF Cool Water Woman EDT spray 100ml</t>
  </si>
  <si>
    <t>DAVIDOFF Cool Water Woman EDT spray 200ml</t>
  </si>
  <si>
    <t>DAVIDOFF Cool Water Woman EDT spray 30ml</t>
  </si>
  <si>
    <t>DAVIDOFF The Game for Men EDT spray 100ml</t>
  </si>
  <si>
    <t>DAVIDOFF Zino EDT spray 125ml</t>
  </si>
  <si>
    <t>DIESEL Fuel for Life for Men EDT spray 125ml</t>
  </si>
  <si>
    <t>DOLCE&amp;GABBANA The One Woman EDP spray 30ml</t>
  </si>
  <si>
    <t>DONNA KARAN Be Delicious Woman EDP spray 50ml</t>
  </si>
  <si>
    <t>ELIZABETH ARDEN 5th Avenue EDP spray 125ml</t>
  </si>
  <si>
    <t>ELIZABETH ARDEN 5th Avenue EDP spray 30ml</t>
  </si>
  <si>
    <t>ELIZABETH ARDEN 5th Avenue NYC EDP spray 125ml</t>
  </si>
  <si>
    <t>ELIZABETH ARDEN Splendor EDP spray 125ml</t>
  </si>
  <si>
    <t>ELIZABETH ARDEN Sunflowers EDT spray 100ml</t>
  </si>
  <si>
    <t>ESCADA Celebrate N.O.W. EDP spray 80ml</t>
  </si>
  <si>
    <t>GABRIELA SABATINI Miss Gabriela EDT spray 30ml</t>
  </si>
  <si>
    <t>GABRIELA SABATINI Woman EDT spray 60ml</t>
  </si>
  <si>
    <t>GIORGIO ARMANI Acqua di Gio Pour Homme EDT spray 100ml</t>
  </si>
  <si>
    <t>GIORGIO ARMANI Emporio Homme EDT spray 100ml</t>
  </si>
  <si>
    <t>GUESS Seductive Homme Noir EDT spray 100ml</t>
  </si>
  <si>
    <t>HUGO BOSS Bottled Unlimited EDT spray 200ml</t>
  </si>
  <si>
    <t>HUGO BOSS Hugo Man EDT spray 125ml</t>
  </si>
  <si>
    <t>HUGO BOSS Hugo Woman EDP spray 50ml</t>
  </si>
  <si>
    <t>HUGO BOSS Orange Man EDT spray 100ml</t>
  </si>
  <si>
    <t>HUGO BOSS Selection EDT spray 90ml</t>
  </si>
  <si>
    <t>HUGO BOSS The Scent For Man EDT spray 50ml</t>
  </si>
  <si>
    <t>HUGO BOSS Woman EDP spray 90ml</t>
  </si>
  <si>
    <t>HUGO BOSS Woman Extreme EDP spray 75ml</t>
  </si>
  <si>
    <t>HUGO BOSS XY Man EDT spray 100ml</t>
  </si>
  <si>
    <t>ISSEY MIYAKE L'Eau d'Issey Pour Homme Intense EDT spray 125ml</t>
  </si>
  <si>
    <t>JAGUAR Classic Black EDT spray 100ml</t>
  </si>
  <si>
    <t>JAGUAR Classic Gold EDT spray 100ml</t>
  </si>
  <si>
    <t>JAGUAR Classic Red EDT spray 100ml</t>
  </si>
  <si>
    <t>JAGUAR New Classique Men 2002 EDT spray 100ml</t>
  </si>
  <si>
    <t>JIMMY CHOO EDP spray 40ml</t>
  </si>
  <si>
    <t>JIMMY CHOO EDT spray 40ml</t>
  </si>
  <si>
    <t>JOOP Homme EDT spray 125ml</t>
  </si>
  <si>
    <t>KARL LAGERFELD Pour Femme EDP spray 85ml</t>
  </si>
  <si>
    <t>LACOSTE Challenge Men EDT spray 90ml</t>
  </si>
  <si>
    <t>LACOSTE Essential Men EDT spray 125ml</t>
  </si>
  <si>
    <t>LACOSTE Essential Men EDT spray 75ml</t>
  </si>
  <si>
    <t>LACOSTE Touch of Pink EDT spray 90ml</t>
  </si>
  <si>
    <t>LALIQUE Pour Homme Equus EDP spray 75ml</t>
  </si>
  <si>
    <t>LANVIN A Girl In Capri EDT spray 90ml</t>
  </si>
  <si>
    <t>LANVIN Eclat d'Arpege EDP spray 30ml</t>
  </si>
  <si>
    <t>LANVIN Eclat d'Arpege EDP spray 50ml</t>
  </si>
  <si>
    <t>MEXX Black Woman EDP spray 30ml</t>
  </si>
  <si>
    <t>MEXX Fly High Woman EDT spray 40ml</t>
  </si>
  <si>
    <t>MEXX Ice Touch Men EDT spray 30ml</t>
  </si>
  <si>
    <t>MEXX Ice Touch Men EDT spray 50ml</t>
  </si>
  <si>
    <t>MEXX Ice Touch Woman EDT spray 30ml</t>
  </si>
  <si>
    <t>MEXX Woman EDT spray 60ml</t>
  </si>
  <si>
    <t>MINIATURA JIMMY CHOO EDP 4,5ml</t>
  </si>
  <si>
    <t>MINIATURA LANVIN A Girl in Capri EDT 7,5ml</t>
  </si>
  <si>
    <t>MINIATURA LANVIN Jeanne EDP 4,5ml</t>
  </si>
  <si>
    <t>MONT BLANC Legend EDT spray 100ml</t>
  </si>
  <si>
    <t>MOSCHINO Funny EDT spray 50ml</t>
  </si>
  <si>
    <t>MOSCHINO I Love Love EDT spray 100ml</t>
  </si>
  <si>
    <t>NAOMI CAMPBELL EDP spray 30ml</t>
  </si>
  <si>
    <t>NAOMI CAMPBELL EDT spray 30ml</t>
  </si>
  <si>
    <t>NINA RICCI Nina Woman EDT refillable spray 80ml</t>
  </si>
  <si>
    <t>RALPH LAUREN Polo Sport EDT spray 75ml</t>
  </si>
  <si>
    <t>ROBERTO CAVALLI Uomo EDT spray 100ml</t>
  </si>
  <si>
    <t>SET CHLOE Nomade EDP spray 50ml + BODY LOTION 100ml</t>
  </si>
  <si>
    <t>SET GIORGIO ARMANI Si EDP spray 50ml + EDP spray 15ml + BODY LOTION 50ml</t>
  </si>
  <si>
    <t>SET GIORGIO ARMANI Si Passione EDP spray 15ml + Si EDP 2x15ml</t>
  </si>
  <si>
    <t>SET HUGO BOSS Bottled EDT spray 100ml + DEO spray 150ml + SHOWER GEL 100ml</t>
  </si>
  <si>
    <t>SET HUGO BOSS Bottled EDT spray 50ml + DEO spray 150ml</t>
  </si>
  <si>
    <t>SET LACOSTE Pour Femme EDP spray 50ml + BODY LOTION 50ml</t>
  </si>
  <si>
    <t>SET LANCOME La Vie Est Belle EDP spray 50ml + Advanced Geifique Serum 10ml + Hypnose Mascara 2ml</t>
  </si>
  <si>
    <t>SET LANCOME La Vie Est Belle EDP spray 50ml + Renergie Multi Lift Ultra 15ml + Mascara Hypnose Volume A Porter 2ml</t>
  </si>
  <si>
    <t>SET LANCOME Tresor La Nuit EDP spray 50ml + L' Absolu Rouge Matte 505 Attrape Coeur + Hypnose Drama Excessive Black 2ml</t>
  </si>
  <si>
    <t>SET YVES SAINT LAURENT Libre EDP spray 50ml + BODY LOTION 50ml + MASCARA + POUCH</t>
  </si>
  <si>
    <t>STR8 Ahead EDT spray 100ml</t>
  </si>
  <si>
    <t>TOMMY HILFIGER Tommy Boy EDT spray 100ml</t>
  </si>
  <si>
    <t>TTTTT DAVID BECKHAM The Essence EDT spray 75ml</t>
  </si>
  <si>
    <t>TTTTT DAVIDOFF Cool Water Woman EDT spray 100ml</t>
  </si>
  <si>
    <t>TTTTT ELIZABETH ARDEN Green Tea EDT spray 100ml</t>
  </si>
  <si>
    <t>TTTTT JIMMY CHOO Urban Hero EDT spray 100ml</t>
  </si>
  <si>
    <t>TTTTT MOSCHINO I Love Love EDT spray 100ml</t>
  </si>
  <si>
    <t>TTTTT VERSACE Eros EDT spray 100ml</t>
  </si>
  <si>
    <t>TTTTT VERSACE Eros Pour Femme EDP spray 100ml</t>
  </si>
  <si>
    <t>VANDERBILT Gloria Vanderbilt EDT spray 100ml</t>
  </si>
  <si>
    <t>VERSACE Blue Jeans EDT spray 75ml</t>
  </si>
  <si>
    <t>VERSACE Man Eau Fraiche EDT spray 100ml</t>
  </si>
  <si>
    <t>VERSACE Pour Homme EDT spray 100ml</t>
  </si>
  <si>
    <t>VERSACE Pour Homme EDT spray 30ml</t>
  </si>
  <si>
    <t>VERSACE Red Jeans EDT spray 75ml</t>
  </si>
  <si>
    <t>VERSACE Versense EDT spray 50ml</t>
  </si>
  <si>
    <t>VERSACE Woman EDP spray 50ml</t>
  </si>
  <si>
    <t>Stock</t>
  </si>
  <si>
    <r>
      <rPr>
        <b/>
        <i/>
        <sz val="8"/>
        <color rgb="FF000000"/>
        <rFont val="Calibri"/>
        <family val="2"/>
        <scheme val="minor"/>
      </rPr>
      <t>Subject to Unsold</t>
    </r>
    <r>
      <rPr>
        <b/>
        <sz val="8"/>
        <color rgb="FF000000"/>
        <rFont val="Calibri"/>
        <family val="2"/>
        <scheme val="minor"/>
      </rPr>
      <t xml:space="preserve"> | </t>
    </r>
    <r>
      <rPr>
        <b/>
        <i/>
        <sz val="8"/>
        <color rgb="FF000000"/>
        <rFont val="Calibri"/>
        <family val="2"/>
        <scheme val="minor"/>
      </rPr>
      <t>Prices base on full pallets</t>
    </r>
    <r>
      <rPr>
        <b/>
        <sz val="8"/>
        <color rgb="FF000000"/>
        <rFont val="Calibri"/>
        <family val="2"/>
        <scheme val="minor"/>
      </rPr>
      <t xml:space="preserve"> | </t>
    </r>
    <r>
      <rPr>
        <b/>
        <i/>
        <sz val="8"/>
        <color rgb="FF000000"/>
        <rFont val="Calibri"/>
        <family val="2"/>
        <scheme val="minor"/>
      </rPr>
      <t>Images are for reference only</t>
    </r>
    <r>
      <rPr>
        <b/>
        <sz val="8"/>
        <color rgb="FF000000"/>
        <rFont val="Calibri"/>
        <family val="2"/>
        <scheme val="minor"/>
      </rPr>
      <t xml:space="preserve"> | </t>
    </r>
    <r>
      <rPr>
        <b/>
        <i/>
        <sz val="8"/>
        <color rgb="FF000000"/>
        <rFont val="Calibri"/>
        <family val="2"/>
        <scheme val="minor"/>
      </rPr>
      <t>MOQ €25.000,-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</si>
</sst>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###,000"/>
  </numFmts>
  <fonts count="43" x14ac:knownFonts="1">
    <font>
      <sz val="11"/>
      <color theme="1"/>
      <name val="Calibri"/>
      <family val="2"/>
      <scheme val="minor"/>
    </font>
    <font>
      <sz val="25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8"/>
      <color rgb="FF1F497D"/>
      <name val="Arial"/>
      <family val="2"/>
    </font>
    <font>
      <b/>
      <sz val="12"/>
      <color rgb="FFFF0000"/>
      <name val="Calibri"/>
      <family val="2"/>
    </font>
    <font>
      <b/>
      <sz val="25"/>
      <color rgb="FFC00000"/>
      <name val="Times New Roman"/>
      <family val="1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2" fillId="27" borderId="0" applyNumberFormat="0" applyBorder="0" applyAlignment="0" applyProtection="0"/>
    <xf numFmtId="0" fontId="14" fillId="18" borderId="0" applyNumberFormat="0" applyBorder="0" applyAlignment="0" applyProtection="0"/>
    <xf numFmtId="0" fontId="15" fillId="30" borderId="3" applyNumberFormat="0" applyAlignment="0" applyProtection="0"/>
    <xf numFmtId="0" fontId="16" fillId="19" borderId="4" applyNumberForma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3" applyNumberFormat="0" applyAlignment="0" applyProtection="0"/>
    <xf numFmtId="0" fontId="23" fillId="0" borderId="8" applyNumberFormat="0" applyFill="0" applyAlignment="0" applyProtection="0"/>
    <xf numFmtId="0" fontId="24" fillId="27" borderId="0" applyNumberFormat="0" applyBorder="0" applyAlignment="0" applyProtection="0"/>
    <xf numFmtId="0" fontId="10" fillId="26" borderId="9" applyNumberFormat="0" applyFont="0" applyAlignment="0" applyProtection="0"/>
    <xf numFmtId="0" fontId="25" fillId="30" borderId="2" applyNumberFormat="0" applyAlignment="0" applyProtection="0"/>
    <xf numFmtId="4" fontId="11" fillId="36" borderId="10" applyNumberFormat="0" applyProtection="0">
      <alignment vertical="center"/>
    </xf>
    <xf numFmtId="4" fontId="26" fillId="36" borderId="10" applyNumberFormat="0" applyProtection="0">
      <alignment vertical="center"/>
    </xf>
    <xf numFmtId="4" fontId="11" fillId="36" borderId="10" applyNumberFormat="0" applyProtection="0">
      <alignment horizontal="left" vertical="center" indent="1"/>
    </xf>
    <xf numFmtId="0" fontId="11" fillId="36" borderId="10" applyNumberFormat="0" applyProtection="0">
      <alignment horizontal="left" vertical="top" indent="1"/>
    </xf>
    <xf numFmtId="4" fontId="11" fillId="4" borderId="0" applyNumberFormat="0" applyProtection="0">
      <alignment horizontal="left" vertical="center" indent="1"/>
    </xf>
    <xf numFmtId="4" fontId="9" fillId="9" borderId="10" applyNumberFormat="0" applyProtection="0">
      <alignment horizontal="right" vertical="center"/>
    </xf>
    <xf numFmtId="4" fontId="9" fillId="9" borderId="10" applyNumberFormat="0" applyProtection="0">
      <alignment horizontal="right" vertical="center"/>
    </xf>
    <xf numFmtId="4" fontId="9" fillId="5" borderId="10" applyNumberFormat="0" applyProtection="0">
      <alignment horizontal="right" vertical="center"/>
    </xf>
    <xf numFmtId="4" fontId="9" fillId="5" borderId="10" applyNumberFormat="0" applyProtection="0">
      <alignment horizontal="right" vertical="center"/>
    </xf>
    <xf numFmtId="4" fontId="9" fillId="28" borderId="10" applyNumberFormat="0" applyProtection="0">
      <alignment horizontal="right" vertical="center"/>
    </xf>
    <xf numFmtId="4" fontId="9" fillId="28" borderId="10" applyNumberFormat="0" applyProtection="0">
      <alignment horizontal="right" vertical="center"/>
    </xf>
    <xf numFmtId="4" fontId="9" fillId="29" borderId="10" applyNumberFormat="0" applyProtection="0">
      <alignment horizontal="right" vertical="center"/>
    </xf>
    <xf numFmtId="4" fontId="9" fillId="29" borderId="10" applyNumberFormat="0" applyProtection="0">
      <alignment horizontal="right" vertical="center"/>
    </xf>
    <xf numFmtId="4" fontId="9" fillId="37" borderId="10" applyNumberFormat="0" applyProtection="0">
      <alignment horizontal="right" vertical="center"/>
    </xf>
    <xf numFmtId="4" fontId="9" fillId="37" borderId="10" applyNumberFormat="0" applyProtection="0">
      <alignment horizontal="right" vertical="center"/>
    </xf>
    <xf numFmtId="4" fontId="9" fillId="38" borderId="10" applyNumberFormat="0" applyProtection="0">
      <alignment horizontal="right" vertical="center"/>
    </xf>
    <xf numFmtId="4" fontId="9" fillId="38" borderId="10" applyNumberFormat="0" applyProtection="0">
      <alignment horizontal="right" vertical="center"/>
    </xf>
    <xf numFmtId="4" fontId="9" fillId="11" borderId="10" applyNumberFormat="0" applyProtection="0">
      <alignment horizontal="right" vertical="center"/>
    </xf>
    <xf numFmtId="4" fontId="9" fillId="11" borderId="10" applyNumberFormat="0" applyProtection="0">
      <alignment horizontal="right" vertical="center"/>
    </xf>
    <xf numFmtId="4" fontId="9" fillId="35" borderId="10" applyNumberFormat="0" applyProtection="0">
      <alignment horizontal="right" vertical="center"/>
    </xf>
    <xf numFmtId="4" fontId="9" fillId="35" borderId="10" applyNumberFormat="0" applyProtection="0">
      <alignment horizontal="right" vertical="center"/>
    </xf>
    <xf numFmtId="4" fontId="9" fillId="39" borderId="10" applyNumberFormat="0" applyProtection="0">
      <alignment horizontal="right" vertical="center"/>
    </xf>
    <xf numFmtId="4" fontId="9" fillId="39" borderId="10" applyNumberFormat="0" applyProtection="0">
      <alignment horizontal="right" vertical="center"/>
    </xf>
    <xf numFmtId="4" fontId="11" fillId="40" borderId="11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27" fillId="10" borderId="0" applyNumberFormat="0" applyProtection="0">
      <alignment horizontal="left" vertical="center" indent="1"/>
    </xf>
    <xf numFmtId="4" fontId="9" fillId="4" borderId="10" applyNumberFormat="0" applyProtection="0">
      <alignment horizontal="right" vertical="center"/>
    </xf>
    <xf numFmtId="4" fontId="9" fillId="4" borderId="10" applyNumberFormat="0" applyProtection="0">
      <alignment horizontal="right" vertical="center"/>
    </xf>
    <xf numFmtId="4" fontId="9" fillId="41" borderId="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10" fillId="10" borderId="10" applyNumberFormat="0" applyProtection="0">
      <alignment horizontal="left" vertical="center" indent="1"/>
    </xf>
    <xf numFmtId="0" fontId="10" fillId="10" borderId="10" applyNumberFormat="0" applyProtection="0">
      <alignment horizontal="left" vertical="top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0" fontId="10" fillId="8" borderId="10" applyNumberFormat="0" applyProtection="0">
      <alignment horizontal="left" vertical="center" indent="1"/>
    </xf>
    <xf numFmtId="0" fontId="10" fillId="8" borderId="10" applyNumberFormat="0" applyProtection="0">
      <alignment horizontal="left" vertical="top" indent="1"/>
    </xf>
    <xf numFmtId="0" fontId="10" fillId="41" borderId="10" applyNumberFormat="0" applyProtection="0">
      <alignment horizontal="left" vertical="center" indent="1"/>
    </xf>
    <xf numFmtId="0" fontId="10" fillId="41" borderId="10" applyNumberFormat="0" applyProtection="0">
      <alignment horizontal="left" vertical="top" indent="1"/>
    </xf>
    <xf numFmtId="0" fontId="10" fillId="7" borderId="1" applyNumberFormat="0">
      <protection locked="0"/>
    </xf>
    <xf numFmtId="4" fontId="9" fillId="6" borderId="10" applyNumberFormat="0" applyProtection="0">
      <alignment vertical="center"/>
    </xf>
    <xf numFmtId="4" fontId="9" fillId="6" borderId="10" applyNumberFormat="0" applyProtection="0">
      <alignment vertical="center"/>
    </xf>
    <xf numFmtId="4" fontId="28" fillId="6" borderId="10" applyNumberFormat="0" applyProtection="0">
      <alignment vertical="center"/>
    </xf>
    <xf numFmtId="4" fontId="9" fillId="6" borderId="10" applyNumberFormat="0" applyProtection="0">
      <alignment horizontal="left" vertical="center" indent="1"/>
    </xf>
    <xf numFmtId="4" fontId="9" fillId="6" borderId="10" applyNumberFormat="0" applyProtection="0">
      <alignment horizontal="left" vertical="center" indent="1"/>
    </xf>
    <xf numFmtId="0" fontId="9" fillId="6" borderId="10" applyNumberFormat="0" applyProtection="0">
      <alignment horizontal="left" vertical="top" indent="1"/>
    </xf>
    <xf numFmtId="0" fontId="9" fillId="6" borderId="10" applyNumberFormat="0" applyProtection="0">
      <alignment horizontal="left" vertical="top" indent="1"/>
    </xf>
    <xf numFmtId="4" fontId="9" fillId="41" borderId="10" applyNumberFormat="0" applyProtection="0">
      <alignment horizontal="right" vertical="center"/>
    </xf>
    <xf numFmtId="4" fontId="9" fillId="41" borderId="10" applyNumberFormat="0" applyProtection="0">
      <alignment horizontal="right" vertical="center"/>
    </xf>
    <xf numFmtId="4" fontId="28" fillId="41" borderId="10" applyNumberFormat="0" applyProtection="0">
      <alignment horizontal="right" vertical="center"/>
    </xf>
    <xf numFmtId="4" fontId="9" fillId="4" borderId="10" applyNumberFormat="0" applyProtection="0">
      <alignment horizontal="left" vertical="center" indent="1"/>
    </xf>
    <xf numFmtId="4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top" indent="1"/>
    </xf>
    <xf numFmtId="0" fontId="9" fillId="4" borderId="10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10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3" fillId="0" borderId="0"/>
    <xf numFmtId="0" fontId="2" fillId="0" borderId="0"/>
    <xf numFmtId="0" fontId="10" fillId="0" borderId="0"/>
    <xf numFmtId="0" fontId="8" fillId="0" borderId="0"/>
    <xf numFmtId="0" fontId="17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/>
    <xf numFmtId="165" fontId="34" fillId="43" borderId="13" applyNumberFormat="0" applyAlignmen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64" fontId="35" fillId="2" borderId="1" xfId="1" applyFont="1" applyFill="1" applyBorder="1" applyAlignment="1">
      <alignment horizontal="center" vertical="center"/>
    </xf>
    <xf numFmtId="1" fontId="37" fillId="2" borderId="0" xfId="0" applyNumberFormat="1" applyFont="1" applyFill="1" applyAlignment="1">
      <alignment horizontal="center"/>
    </xf>
    <xf numFmtId="0" fontId="38" fillId="0" borderId="0" xfId="0" applyFont="1"/>
    <xf numFmtId="0" fontId="0" fillId="0" borderId="1" xfId="0" applyBorder="1"/>
    <xf numFmtId="1" fontId="42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35" fillId="2" borderId="0" xfId="1" applyFont="1" applyFill="1" applyBorder="1" applyAlignment="1">
      <alignment horizontal="center" vertical="center"/>
    </xf>
    <xf numFmtId="0" fontId="6" fillId="44" borderId="1" xfId="0" applyFont="1" applyFill="1" applyBorder="1" applyAlignment="1">
      <alignment horizontal="center" vertical="center" wrapText="1"/>
    </xf>
    <xf numFmtId="164" fontId="35" fillId="44" borderId="1" xfId="1" applyFont="1" applyFill="1" applyBorder="1" applyAlignment="1">
      <alignment horizontal="center" vertical="center"/>
    </xf>
    <xf numFmtId="164" fontId="35" fillId="44" borderId="15" xfId="1" applyFont="1" applyFill="1" applyBorder="1" applyAlignment="1">
      <alignment horizontal="center" vertical="center"/>
    </xf>
    <xf numFmtId="3" fontId="35" fillId="44" borderId="14" xfId="0" applyNumberFormat="1" applyFont="1" applyFill="1" applyBorder="1" applyAlignment="1">
      <alignment horizontal="center" vertical="center"/>
    </xf>
    <xf numFmtId="164" fontId="35" fillId="44" borderId="14" xfId="1" applyFont="1" applyFill="1" applyBorder="1" applyAlignment="1">
      <alignment horizontal="center" vertical="center"/>
    </xf>
    <xf numFmtId="1" fontId="36" fillId="2" borderId="0" xfId="0" applyNumberFormat="1" applyFont="1" applyFill="1" applyAlignment="1">
      <alignment horizontal="center" vertical="center"/>
    </xf>
    <xf numFmtId="1" fontId="40" fillId="2" borderId="0" xfId="0" applyNumberFormat="1" applyFont="1" applyFill="1" applyAlignment="1">
      <alignment horizontal="left" vertical="center"/>
    </xf>
  </cellXfs>
  <cellStyles count="125">
    <cellStyle name="Accent1 - 20%" xfId="4" xr:uid="{2243CA56-3766-4E8A-B663-57FB3D684B8E}"/>
    <cellStyle name="Accent1 - 40%" xfId="5" xr:uid="{2FA6F513-F359-45BC-BE13-1899261C5D73}"/>
    <cellStyle name="Accent1 - 60%" xfId="6" xr:uid="{C0A23493-DFB3-4AD7-B266-9A368ED8CA70}"/>
    <cellStyle name="Accent1 2" xfId="3" xr:uid="{D4873ECB-1FC0-4E25-83C6-091312998E37}"/>
    <cellStyle name="Accent1 3" xfId="119" xr:uid="{C57B12A2-EF18-422A-9CB4-2012474B6699}"/>
    <cellStyle name="Accent2 - 20%" xfId="8" xr:uid="{A108CFDB-4A74-4812-926E-580CD473F6E2}"/>
    <cellStyle name="Accent2 - 40%" xfId="9" xr:uid="{88ABD635-4A52-4E01-B375-24FFBA80BB7D}"/>
    <cellStyle name="Accent2 - 60%" xfId="10" xr:uid="{C3150FCD-4EED-4FE3-9B32-147C0A577EA2}"/>
    <cellStyle name="Accent2 2" xfId="7" xr:uid="{0ECEFBF2-0250-4020-97AC-A814B35D3F5A}"/>
    <cellStyle name="Accent2 3" xfId="120" xr:uid="{23C04421-D707-4441-A86C-5C277E1D82D3}"/>
    <cellStyle name="Accent3 - 20%" xfId="12" xr:uid="{0EDFB914-077A-4C9E-AA6C-A39A1CC3FF37}"/>
    <cellStyle name="Accent3 - 40%" xfId="13" xr:uid="{F464CCE3-EC75-4475-851A-F11B2E63AA0C}"/>
    <cellStyle name="Accent3 - 60%" xfId="14" xr:uid="{7D081CF8-7B3C-49E1-A54C-0A7365552204}"/>
    <cellStyle name="Accent3 2" xfId="11" xr:uid="{4700D358-6944-4BC4-85EB-D6E3FA5180B6}"/>
    <cellStyle name="Accent3 3" xfId="121" xr:uid="{659FD19E-3CA4-4DCE-A2E2-7327E843F36F}"/>
    <cellStyle name="Accent4 - 20%" xfId="16" xr:uid="{EDA876E0-3896-4DAE-8251-6BB2A7A44805}"/>
    <cellStyle name="Accent4 - 40%" xfId="17" xr:uid="{4DDBE975-343E-478C-BDEC-F142F45537EC}"/>
    <cellStyle name="Accent4 - 60%" xfId="18" xr:uid="{0B465DEF-797E-4916-8773-39BE60D33611}"/>
    <cellStyle name="Accent4 2" xfId="15" xr:uid="{200580B1-6802-4FD8-9100-B0B63529B7DA}"/>
    <cellStyle name="Accent4 3" xfId="122" xr:uid="{AF9953E1-A4E1-4C45-8E68-2F7E36C51DED}"/>
    <cellStyle name="Accent5 - 20%" xfId="20" xr:uid="{DC74442D-4B5D-472E-B0B7-1009F8F0F816}"/>
    <cellStyle name="Accent5 - 40%" xfId="21" xr:uid="{E68FF2C2-DEAC-41D7-BF36-97FE452E3706}"/>
    <cellStyle name="Accent5 - 60%" xfId="22" xr:uid="{82244D26-D502-4B01-89B6-F55866ED7F9F}"/>
    <cellStyle name="Accent5 2" xfId="19" xr:uid="{11851378-1A44-4B06-9C8B-1E776B11AB43}"/>
    <cellStyle name="Accent5 3" xfId="123" xr:uid="{709BB4C8-B6C7-4C4A-906E-CA3A442C5B47}"/>
    <cellStyle name="Accent6 - 20%" xfId="24" xr:uid="{E7BDDABB-5FF1-414D-865B-6CD590DC76CE}"/>
    <cellStyle name="Accent6 - 40%" xfId="25" xr:uid="{20162571-CD10-4D44-9382-C6BA02436A8B}"/>
    <cellStyle name="Accent6 - 60%" xfId="26" xr:uid="{1A0EFF02-3B95-4D50-A060-7F12A6FB2951}"/>
    <cellStyle name="Accent6 2" xfId="23" xr:uid="{08EA0B68-E857-4875-B3D2-AAA642F8FE7B}"/>
    <cellStyle name="Accent6 3" xfId="124" xr:uid="{B980C5E7-C1BC-45B1-85BE-4109944114AD}"/>
    <cellStyle name="Bad 2" xfId="27" xr:uid="{8435CCB2-7B73-47DF-AD46-ED477FA59C9D}"/>
    <cellStyle name="Calculation 2" xfId="28" xr:uid="{DBD07504-8B72-460C-95B3-A73B3984DD9F}"/>
    <cellStyle name="Check Cell 2" xfId="29" xr:uid="{AF570C76-A08D-4C34-B309-CFBACC735023}"/>
    <cellStyle name="Currency" xfId="1" builtinId="4"/>
    <cellStyle name="Emphasis 1" xfId="30" xr:uid="{C3883FD3-3741-4C27-B05D-3498A7C42200}"/>
    <cellStyle name="Emphasis 2" xfId="31" xr:uid="{5D8A9560-D139-42F4-B4F4-5DD5D13696D8}"/>
    <cellStyle name="Emphasis 3" xfId="32" xr:uid="{37336663-5A75-44CF-A06F-104A36452426}"/>
    <cellStyle name="Good 2" xfId="33" xr:uid="{B4063289-17EB-42AA-A414-A4F76F7DB988}"/>
    <cellStyle name="Heading 1 2" xfId="34" xr:uid="{699DD0D2-4F73-4F00-81F3-7F3E775DE5FA}"/>
    <cellStyle name="Heading 2 2" xfId="35" xr:uid="{02C2FBC2-5E7C-4278-8BF0-37E59FC65F08}"/>
    <cellStyle name="Heading 3 2" xfId="36" xr:uid="{21E2C550-6033-4F24-BF82-3680CD354F49}"/>
    <cellStyle name="Heading 4 2" xfId="37" xr:uid="{783FC80D-C586-463F-BF72-B98835D5A0F8}"/>
    <cellStyle name="Input 2" xfId="38" xr:uid="{1F55802F-F842-4927-AC08-744C8677F395}"/>
    <cellStyle name="Linked Cell 2" xfId="39" xr:uid="{DC5DCAF4-C34C-442A-A638-AFF5209A4A15}"/>
    <cellStyle name="Neutral 2" xfId="40" xr:uid="{7C65768F-D1B8-4164-B5F3-324F81696F4D}"/>
    <cellStyle name="Normal" xfId="0" builtinId="0"/>
    <cellStyle name="Normal 2" xfId="2" xr:uid="{63BA2884-9201-438F-BF38-202B1C6DB73D}"/>
    <cellStyle name="Note 2" xfId="41" xr:uid="{6D1F7890-1E33-4E7E-BAB2-780B9A74CE8F}"/>
    <cellStyle name="Output 2" xfId="42" xr:uid="{C0C52C97-C1B7-4C4B-98BD-97870224F46A}"/>
    <cellStyle name="SAPBEXaggData" xfId="43" xr:uid="{4F6B6158-4277-495D-8651-9375F9BEFB6B}"/>
    <cellStyle name="SAPBEXaggDataEmph" xfId="44" xr:uid="{8DA0A9C2-E714-4417-9BE5-41FB91219BD3}"/>
    <cellStyle name="SAPBEXaggItem" xfId="45" xr:uid="{1CB5EC67-2F6A-41D2-867D-1EB8E07D086A}"/>
    <cellStyle name="SAPBEXaggItemX" xfId="46" xr:uid="{4FA0D18A-A45A-4555-A432-14D6B827FCB9}"/>
    <cellStyle name="SAPBEXchaText" xfId="47" xr:uid="{E68A14CF-D190-4349-A855-39A73D531BF1}"/>
    <cellStyle name="SAPBEXexcBad7" xfId="48" xr:uid="{D6C4867F-6AED-41B0-9D02-90E3812C7E19}"/>
    <cellStyle name="SAPBEXexcBad7 2" xfId="49" xr:uid="{54EC0F47-05CC-4838-A734-2A421D28C42A}"/>
    <cellStyle name="SAPBEXexcBad8" xfId="50" xr:uid="{4250A1B1-88FC-453A-BF9C-2689FD1061B6}"/>
    <cellStyle name="SAPBEXexcBad8 2" xfId="51" xr:uid="{6A8A221E-C1C9-4719-A119-A56D30F23886}"/>
    <cellStyle name="SAPBEXexcBad9" xfId="52" xr:uid="{A0CEEF0B-FE06-45CD-9AB0-BCB618C94803}"/>
    <cellStyle name="SAPBEXexcBad9 2" xfId="53" xr:uid="{68B646D9-8D63-45F3-AC43-C57F57D06294}"/>
    <cellStyle name="SAPBEXexcCritical4" xfId="54" xr:uid="{B0149915-7FBC-47BC-932D-598F9E8D8BC8}"/>
    <cellStyle name="SAPBEXexcCritical4 2" xfId="55" xr:uid="{AE066870-46B3-4188-9BBD-78BF224E6951}"/>
    <cellStyle name="SAPBEXexcCritical5" xfId="56" xr:uid="{361193E7-7565-437D-94B3-C7BD45019747}"/>
    <cellStyle name="SAPBEXexcCritical5 2" xfId="57" xr:uid="{A4EB2854-9A80-47CE-B7FC-89F05A9D0BE9}"/>
    <cellStyle name="SAPBEXexcCritical6" xfId="58" xr:uid="{5C5E548A-9EB9-494B-B580-CCDD9D88892B}"/>
    <cellStyle name="SAPBEXexcCritical6 2" xfId="59" xr:uid="{358C9D0D-0682-41FA-850E-61C4C190C7BB}"/>
    <cellStyle name="SAPBEXexcGood1" xfId="60" xr:uid="{2DD9B8FC-728D-4A7E-9AE4-562E0F19E4F1}"/>
    <cellStyle name="SAPBEXexcGood1 2" xfId="61" xr:uid="{0F56FD2F-3E8E-4BAD-8512-1B3BAFBDF584}"/>
    <cellStyle name="SAPBEXexcGood2" xfId="62" xr:uid="{42306FC2-79DE-4899-AA2B-DCA9B31B818E}"/>
    <cellStyle name="SAPBEXexcGood2 2" xfId="63" xr:uid="{E917FECE-47AF-409A-ABDF-E5E6496E56D7}"/>
    <cellStyle name="SAPBEXexcGood3" xfId="64" xr:uid="{DC941B9D-23B4-4C9D-9363-7C6C4A4B7119}"/>
    <cellStyle name="SAPBEXexcGood3 2" xfId="65" xr:uid="{24EE11F9-E817-44B2-9263-B95515A39928}"/>
    <cellStyle name="SAPBEXfilterDrill" xfId="66" xr:uid="{908A5598-FC9C-4BBF-AFE5-CE1337CD3FC8}"/>
    <cellStyle name="SAPBEXfilterItem" xfId="67" xr:uid="{B75B8683-9545-40F7-A8CA-27C7FD4DCB93}"/>
    <cellStyle name="SAPBEXfilterItem 2" xfId="68" xr:uid="{15567C29-952C-4F14-9361-2271656947F2}"/>
    <cellStyle name="SAPBEXfilterText" xfId="69" xr:uid="{656AD75F-996C-4486-AD44-1FB6FED9E34E}"/>
    <cellStyle name="SAPBEXformats" xfId="70" xr:uid="{383B3F40-2A70-4B67-A7E5-9DEBD3E4D65E}"/>
    <cellStyle name="SAPBEXformats 2" xfId="71" xr:uid="{9399329E-AA56-40B5-90BD-AAD952F8E62A}"/>
    <cellStyle name="SAPBEXheaderItem" xfId="72" xr:uid="{917B88CF-3C07-42AA-BBD5-6C8F0FC6EA38}"/>
    <cellStyle name="SAPBEXheaderItem 2" xfId="73" xr:uid="{618EBE2B-F17F-4B88-A6A6-5374AFE12930}"/>
    <cellStyle name="SAPBEXheaderText" xfId="74" xr:uid="{25B148A1-D5EA-457C-895C-B44662B22C18}"/>
    <cellStyle name="SAPBEXheaderText 2" xfId="75" xr:uid="{9455C915-C16B-4BCD-B4E4-384C4C0A61AD}"/>
    <cellStyle name="SAPBEXHLevel0" xfId="76" xr:uid="{7153D477-1D5E-44BC-ABC8-7179C0E90B8C}"/>
    <cellStyle name="SAPBEXHLevel0X" xfId="77" xr:uid="{E0793E70-7DB2-46EA-AF28-05F5D82C7067}"/>
    <cellStyle name="SAPBEXHLevel1" xfId="78" xr:uid="{36116357-458C-4B95-8DCE-3C3F008690CB}"/>
    <cellStyle name="SAPBEXHLevel1X" xfId="79" xr:uid="{D324816C-03BB-43CA-9469-83F6833383E8}"/>
    <cellStyle name="SAPBEXHLevel2" xfId="80" xr:uid="{677E2CD8-A522-4CE7-962E-D47E2765B861}"/>
    <cellStyle name="SAPBEXHLevel2X" xfId="81" xr:uid="{83194F8E-E867-4F5E-88C4-D141B924C588}"/>
    <cellStyle name="SAPBEXHLevel3" xfId="82" xr:uid="{C7C59805-CCD6-41C0-9253-C6EEF919D39D}"/>
    <cellStyle name="SAPBEXHLevel3X" xfId="83" xr:uid="{365B0266-0A6C-4057-B5AE-67A47725FE54}"/>
    <cellStyle name="SAPBEXinputData" xfId="84" xr:uid="{2A15DD0B-F578-4C02-9EB8-47DAC2EA4A01}"/>
    <cellStyle name="SAPBEXresData" xfId="85" xr:uid="{977ED2D6-61C1-4770-9EE1-90AF21690A39}"/>
    <cellStyle name="SAPBEXresData 2" xfId="86" xr:uid="{46EF909F-4F66-43F1-8AAC-2C3B941E4E4B}"/>
    <cellStyle name="SAPBEXresDataEmph" xfId="87" xr:uid="{8AD54A73-7C60-403E-823F-596C80DE227D}"/>
    <cellStyle name="SAPBEXresItem" xfId="88" xr:uid="{10614521-C0E1-433A-BA21-10FF7961F4AC}"/>
    <cellStyle name="SAPBEXresItem 2" xfId="89" xr:uid="{A6949EC8-2126-408B-9D9D-73B05A62FABE}"/>
    <cellStyle name="SAPBEXresItemX" xfId="90" xr:uid="{33DBD3B0-06DB-4B01-9DDA-26439F80F375}"/>
    <cellStyle name="SAPBEXresItemX 2" xfId="91" xr:uid="{BC22AB68-F7BD-4544-A747-B881941B6D51}"/>
    <cellStyle name="SAPBEXstdData" xfId="92" xr:uid="{025044F1-F9E3-4E22-B053-8EB0D16FFB05}"/>
    <cellStyle name="SAPBEXstdData 2" xfId="93" xr:uid="{186B6692-BDC8-4ADF-9174-899E27F0EB1A}"/>
    <cellStyle name="SAPBEXstdDataEmph" xfId="94" xr:uid="{B525F76E-22E2-48BB-A742-FFBF6D6A49F6}"/>
    <cellStyle name="SAPBEXstdItem" xfId="95" xr:uid="{1CA5DAEA-F58B-47AB-AC96-0E95A3F0A426}"/>
    <cellStyle name="SAPBEXstdItem 2" xfId="96" xr:uid="{1A555C4D-5C53-4A62-81D8-DE799006DB15}"/>
    <cellStyle name="SAPBEXstdItemX" xfId="97" xr:uid="{F89B7755-8734-461F-97B8-2B18864D8F32}"/>
    <cellStyle name="SAPBEXstdItemX 2" xfId="98" xr:uid="{DEC22907-2A77-4B62-BF47-B9C2416E47FE}"/>
    <cellStyle name="SAPBEXtitle" xfId="99" xr:uid="{A94E1A06-2D6D-4A0E-B4AE-0CF60850F1D0}"/>
    <cellStyle name="SAPBEXundefined" xfId="100" xr:uid="{052A58BC-FD50-4197-8BAD-5CBED712ACF1}"/>
    <cellStyle name="SAPMemberCell" xfId="109" xr:uid="{69EBD9EC-688B-4894-B6FC-552AF86E8746}"/>
    <cellStyle name="Sheet Title" xfId="101" xr:uid="{14412689-1133-4F59-B4A4-0EB60AC57A46}"/>
    <cellStyle name="Standard 10" xfId="114" xr:uid="{8F46631B-E413-48D6-89F3-9159E2C9DE7D}"/>
    <cellStyle name="Standard 11" xfId="115" xr:uid="{C5C7BEEE-CF27-4E91-9B89-363DB117E063}"/>
    <cellStyle name="Standard 12" xfId="116" xr:uid="{F24C89D9-B4B0-468C-8852-B8B7A73A59AE}"/>
    <cellStyle name="Standard 2" xfId="102" xr:uid="{148A4301-9D8E-4B61-A5BA-89C626F73D6B}"/>
    <cellStyle name="Standard 2 2" xfId="118" xr:uid="{13252066-FA61-4D68-9D8E-B66834439CD7}"/>
    <cellStyle name="Standard 3" xfId="103" xr:uid="{9A51CF85-054E-4C24-9D7C-399F4497E601}"/>
    <cellStyle name="Standard 3 2" xfId="117" xr:uid="{9293D4F1-2523-4130-9CE6-3B5768B0E852}"/>
    <cellStyle name="Standard 4" xfId="104" xr:uid="{F2E113D8-47F2-4B4D-A084-106CC2886CA6}"/>
    <cellStyle name="Standard 5" xfId="105" xr:uid="{C4D6D9EE-87C3-4184-87E1-567C0BA7D6C0}"/>
    <cellStyle name="Standard 5 2" xfId="108" xr:uid="{4A05DBEF-E46B-43BA-B474-0DB42E380031}"/>
    <cellStyle name="Standard 6" xfId="110" xr:uid="{A32927E4-3B3F-47ED-9A48-9E4FDF59AC7F}"/>
    <cellStyle name="Standard 7" xfId="111" xr:uid="{673B2976-C7BC-4C8F-89D8-858FE00D4D21}"/>
    <cellStyle name="Standard 8" xfId="112" xr:uid="{ABE8DD29-F3E2-477E-91A7-CAC055B41DEE}"/>
    <cellStyle name="Standard 9" xfId="113" xr:uid="{6BCCFBBB-8376-4BBA-B5AE-3DFA9E7F8C6B}"/>
    <cellStyle name="Total 2" xfId="106" xr:uid="{2E31A552-2C38-4C51-B9BD-919814350348}"/>
    <cellStyle name="Warning Text 2" xfId="107" xr:uid="{D398E9C9-4CBD-4F83-B9DB-C7770C3A7C8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C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D489-A304-45DF-80B9-CAD7F01749D6}">
  <sheetPr>
    <pageSetUpPr fitToPage="1"/>
  </sheetPr>
  <dimension ref="A1:G161"/>
  <sheetViews>
    <sheetView showGridLines="0" tabSelected="1" topLeftCell="A131" zoomScale="80" zoomScaleNormal="80" workbookViewId="0">
      <selection activeCell="C161" sqref="C161"/>
    </sheetView>
  </sheetViews>
  <sheetFormatPr defaultRowHeight="14.4" x14ac:dyDescent="0.3"/>
  <cols>
    <col min="1" max="1" width="5.5546875" customWidth="1"/>
    <col min="2" max="2" width="17.6640625" bestFit="1" customWidth="1"/>
    <col min="3" max="3" width="128.5546875" bestFit="1" customWidth="1"/>
    <col min="4" max="4" width="8" bestFit="1" customWidth="1"/>
    <col min="5" max="6" width="10.88671875" bestFit="1" customWidth="1"/>
    <col min="7" max="7" width="17.109375" bestFit="1" customWidth="1"/>
  </cols>
  <sheetData>
    <row r="1" spans="1:7" ht="44.25" customHeight="1" x14ac:dyDescent="0.3">
      <c r="B1" s="20"/>
      <c r="C1" s="20"/>
      <c r="D1" s="20"/>
      <c r="E1" s="20"/>
      <c r="F1" s="20"/>
      <c r="G1" s="20"/>
    </row>
    <row r="2" spans="1:7" ht="21.75" customHeight="1" x14ac:dyDescent="0.3">
      <c r="D2" s="2"/>
      <c r="E2" s="8"/>
      <c r="F2" s="8"/>
      <c r="G2" s="8" t="s">
        <v>0</v>
      </c>
    </row>
    <row r="3" spans="1:7" x14ac:dyDescent="0.3">
      <c r="A3" s="1"/>
      <c r="B3" s="5" t="s">
        <v>1</v>
      </c>
      <c r="C3" s="5" t="s">
        <v>2</v>
      </c>
      <c r="D3" s="5" t="s">
        <v>160</v>
      </c>
      <c r="E3" s="5" t="s">
        <v>3</v>
      </c>
      <c r="F3" s="15" t="s">
        <v>4</v>
      </c>
      <c r="G3" s="15" t="s">
        <v>5</v>
      </c>
    </row>
    <row r="4" spans="1:7" ht="15.6" x14ac:dyDescent="0.3">
      <c r="B4" s="3">
        <v>4004775312005</v>
      </c>
      <c r="C4" s="6" t="s">
        <v>7</v>
      </c>
      <c r="D4" s="4">
        <v>827</v>
      </c>
      <c r="E4" s="7">
        <v>11.78</v>
      </c>
      <c r="F4" s="16"/>
      <c r="G4" s="16">
        <f>E4*F4</f>
        <v>0</v>
      </c>
    </row>
    <row r="5" spans="1:7" ht="15.6" x14ac:dyDescent="0.3">
      <c r="B5" s="3">
        <v>3614220756035</v>
      </c>
      <c r="C5" s="6" t="s">
        <v>8</v>
      </c>
      <c r="D5" s="4">
        <v>630</v>
      </c>
      <c r="E5" s="7">
        <v>10.49</v>
      </c>
      <c r="F5" s="16"/>
      <c r="G5" s="16">
        <f t="shared" ref="G5:G68" si="0">E5*F5</f>
        <v>0</v>
      </c>
    </row>
    <row r="6" spans="1:7" ht="15.6" x14ac:dyDescent="0.3">
      <c r="B6" s="3">
        <v>3412242610089</v>
      </c>
      <c r="C6" s="10" t="s">
        <v>9</v>
      </c>
      <c r="D6" s="4">
        <v>1436</v>
      </c>
      <c r="E6" s="7">
        <v>4.54</v>
      </c>
      <c r="F6" s="16"/>
      <c r="G6" s="16">
        <f t="shared" si="0"/>
        <v>0</v>
      </c>
    </row>
    <row r="7" spans="1:7" ht="15.6" x14ac:dyDescent="0.3">
      <c r="B7" s="3">
        <v>8411061636268</v>
      </c>
      <c r="C7" s="6" t="s">
        <v>10</v>
      </c>
      <c r="D7" s="4">
        <v>277</v>
      </c>
      <c r="E7" s="7">
        <v>13.67</v>
      </c>
      <c r="F7" s="16"/>
      <c r="G7" s="16">
        <f t="shared" si="0"/>
        <v>0</v>
      </c>
    </row>
    <row r="8" spans="1:7" ht="15.6" x14ac:dyDescent="0.3">
      <c r="B8" s="3">
        <v>8411061636275</v>
      </c>
      <c r="C8" s="6" t="s">
        <v>11</v>
      </c>
      <c r="D8" s="4">
        <v>598</v>
      </c>
      <c r="E8" s="7">
        <v>10.49</v>
      </c>
      <c r="F8" s="16"/>
      <c r="G8" s="16">
        <f t="shared" si="0"/>
        <v>0</v>
      </c>
    </row>
    <row r="9" spans="1:7" ht="15.6" x14ac:dyDescent="0.3">
      <c r="B9" s="3">
        <v>8411061739877</v>
      </c>
      <c r="C9" s="6" t="s">
        <v>12</v>
      </c>
      <c r="D9" s="4">
        <v>288</v>
      </c>
      <c r="E9" s="7">
        <v>17.5</v>
      </c>
      <c r="F9" s="16"/>
      <c r="G9" s="16">
        <f t="shared" si="0"/>
        <v>0</v>
      </c>
    </row>
    <row r="10" spans="1:7" ht="15.6" x14ac:dyDescent="0.3">
      <c r="B10" s="3">
        <v>8411061946671</v>
      </c>
      <c r="C10" s="6" t="s">
        <v>13</v>
      </c>
      <c r="D10" s="4">
        <v>307</v>
      </c>
      <c r="E10" s="7">
        <v>14.9</v>
      </c>
      <c r="F10" s="16"/>
      <c r="G10" s="16">
        <f t="shared" si="0"/>
        <v>0</v>
      </c>
    </row>
    <row r="11" spans="1:7" ht="15.6" x14ac:dyDescent="0.3">
      <c r="B11" s="3">
        <v>8411061819685</v>
      </c>
      <c r="C11" s="6" t="s">
        <v>14</v>
      </c>
      <c r="D11" s="4">
        <v>946</v>
      </c>
      <c r="E11" s="7">
        <v>16.860000000000003</v>
      </c>
      <c r="F11" s="16"/>
      <c r="G11" s="16">
        <f t="shared" si="0"/>
        <v>0</v>
      </c>
    </row>
    <row r="12" spans="1:7" ht="15.6" x14ac:dyDescent="0.3">
      <c r="B12" s="3">
        <v>8411061930878</v>
      </c>
      <c r="C12" s="6" t="s">
        <v>15</v>
      </c>
      <c r="D12" s="4">
        <v>710</v>
      </c>
      <c r="E12" s="7">
        <v>17.290000000000003</v>
      </c>
      <c r="F12" s="16"/>
      <c r="G12" s="16">
        <f t="shared" si="0"/>
        <v>0</v>
      </c>
    </row>
    <row r="13" spans="1:7" ht="15.6" x14ac:dyDescent="0.3">
      <c r="B13" s="3">
        <v>8411061722756</v>
      </c>
      <c r="C13" s="6" t="s">
        <v>16</v>
      </c>
      <c r="D13" s="4">
        <v>265</v>
      </c>
      <c r="E13" s="7">
        <v>14.62</v>
      </c>
      <c r="F13" s="16"/>
      <c r="G13" s="16">
        <f t="shared" si="0"/>
        <v>0</v>
      </c>
    </row>
    <row r="14" spans="1:7" ht="15.6" x14ac:dyDescent="0.3">
      <c r="B14" s="3">
        <v>8411061779521</v>
      </c>
      <c r="C14" s="6" t="s">
        <v>17</v>
      </c>
      <c r="D14" s="4">
        <v>290</v>
      </c>
      <c r="E14" s="7">
        <v>17.110000000000003</v>
      </c>
      <c r="F14" s="16"/>
      <c r="G14" s="16">
        <f t="shared" si="0"/>
        <v>0</v>
      </c>
    </row>
    <row r="15" spans="1:7" ht="15.6" x14ac:dyDescent="0.3">
      <c r="B15" s="3">
        <v>3351500020409</v>
      </c>
      <c r="C15" s="6" t="s">
        <v>18</v>
      </c>
      <c r="D15" s="4">
        <v>251</v>
      </c>
      <c r="E15" s="7">
        <v>28.69</v>
      </c>
      <c r="F15" s="16"/>
      <c r="G15" s="16">
        <f t="shared" si="0"/>
        <v>0</v>
      </c>
    </row>
    <row r="16" spans="1:7" ht="15.6" x14ac:dyDescent="0.3">
      <c r="B16" s="3">
        <v>3351500015245</v>
      </c>
      <c r="C16" s="6" t="s">
        <v>19</v>
      </c>
      <c r="D16" s="4">
        <v>1219</v>
      </c>
      <c r="E16" s="7">
        <v>22.290000000000003</v>
      </c>
      <c r="F16" s="16"/>
      <c r="G16" s="16">
        <f t="shared" si="0"/>
        <v>0</v>
      </c>
    </row>
    <row r="17" spans="2:7" ht="15.6" x14ac:dyDescent="0.3">
      <c r="B17" s="3">
        <v>3351500015238</v>
      </c>
      <c r="C17" s="6" t="s">
        <v>20</v>
      </c>
      <c r="D17" s="4">
        <v>343</v>
      </c>
      <c r="E17" s="7">
        <v>16.930000000000003</v>
      </c>
      <c r="F17" s="16"/>
      <c r="G17" s="16">
        <f t="shared" si="0"/>
        <v>0</v>
      </c>
    </row>
    <row r="18" spans="2:7" ht="15.6" x14ac:dyDescent="0.3">
      <c r="B18" s="3">
        <v>3351500956623</v>
      </c>
      <c r="C18" s="6" t="s">
        <v>21</v>
      </c>
      <c r="D18" s="4">
        <v>340</v>
      </c>
      <c r="E18" s="7">
        <v>15.11</v>
      </c>
      <c r="F18" s="16"/>
      <c r="G18" s="16">
        <f t="shared" si="0"/>
        <v>0</v>
      </c>
    </row>
    <row r="19" spans="2:7" ht="15.6" x14ac:dyDescent="0.3">
      <c r="B19" s="3">
        <v>3052503257457</v>
      </c>
      <c r="C19" s="6" t="s">
        <v>22</v>
      </c>
      <c r="D19" s="4">
        <v>1221</v>
      </c>
      <c r="E19" s="7">
        <v>5.77</v>
      </c>
      <c r="F19" s="16"/>
      <c r="G19" s="16">
        <f t="shared" si="0"/>
        <v>0</v>
      </c>
    </row>
    <row r="20" spans="2:7" ht="15.6" x14ac:dyDescent="0.3">
      <c r="B20" s="3">
        <v>3616301641100</v>
      </c>
      <c r="C20" s="6" t="s">
        <v>23</v>
      </c>
      <c r="D20" s="4">
        <v>443</v>
      </c>
      <c r="E20" s="7">
        <v>7.22</v>
      </c>
      <c r="F20" s="16"/>
      <c r="G20" s="16">
        <f t="shared" si="0"/>
        <v>0</v>
      </c>
    </row>
    <row r="21" spans="2:7" ht="15.6" x14ac:dyDescent="0.3">
      <c r="B21" s="3">
        <v>737052769110</v>
      </c>
      <c r="C21" s="10" t="s">
        <v>24</v>
      </c>
      <c r="D21" s="4">
        <v>260</v>
      </c>
      <c r="E21" s="7">
        <v>9.2899999999999991</v>
      </c>
      <c r="F21" s="16"/>
      <c r="G21" s="16">
        <f t="shared" si="0"/>
        <v>0</v>
      </c>
    </row>
    <row r="22" spans="2:7" ht="15.6" x14ac:dyDescent="0.3">
      <c r="B22" s="3">
        <v>3616301641148</v>
      </c>
      <c r="C22" s="6" t="s">
        <v>25</v>
      </c>
      <c r="D22" s="4">
        <v>263</v>
      </c>
      <c r="E22" s="7">
        <v>6.76</v>
      </c>
      <c r="F22" s="16"/>
      <c r="G22" s="16">
        <f t="shared" si="0"/>
        <v>0</v>
      </c>
    </row>
    <row r="23" spans="2:7" ht="15.6" x14ac:dyDescent="0.3">
      <c r="B23" s="3">
        <v>3614225298851</v>
      </c>
      <c r="C23" s="6" t="s">
        <v>26</v>
      </c>
      <c r="D23" s="4">
        <v>318</v>
      </c>
      <c r="E23" s="7">
        <v>11.7</v>
      </c>
      <c r="F23" s="16"/>
      <c r="G23" s="16">
        <f t="shared" si="0"/>
        <v>0</v>
      </c>
    </row>
    <row r="24" spans="2:7" ht="15.6" x14ac:dyDescent="0.3">
      <c r="B24" s="3">
        <v>3616301640776</v>
      </c>
      <c r="C24" s="10" t="s">
        <v>27</v>
      </c>
      <c r="D24" s="4">
        <v>259</v>
      </c>
      <c r="E24" s="7">
        <v>7.99</v>
      </c>
      <c r="F24" s="16"/>
      <c r="G24" s="16">
        <f t="shared" si="0"/>
        <v>0</v>
      </c>
    </row>
    <row r="25" spans="2:7" ht="15.6" x14ac:dyDescent="0.3">
      <c r="B25" s="3">
        <v>3616301640912</v>
      </c>
      <c r="C25" s="6" t="s">
        <v>28</v>
      </c>
      <c r="D25" s="4">
        <v>376</v>
      </c>
      <c r="E25" s="7">
        <v>7.37</v>
      </c>
      <c r="F25" s="16"/>
      <c r="G25" s="16">
        <f t="shared" si="0"/>
        <v>0</v>
      </c>
    </row>
    <row r="26" spans="2:7" ht="15.6" x14ac:dyDescent="0.3">
      <c r="B26" s="3">
        <v>3616301641346</v>
      </c>
      <c r="C26" s="6" t="s">
        <v>29</v>
      </c>
      <c r="D26" s="4">
        <v>302</v>
      </c>
      <c r="E26" s="7">
        <v>9.7099999999999991</v>
      </c>
      <c r="F26" s="16"/>
      <c r="G26" s="16">
        <f t="shared" si="0"/>
        <v>0</v>
      </c>
    </row>
    <row r="27" spans="2:7" ht="15.6" x14ac:dyDescent="0.3">
      <c r="B27" s="3">
        <v>3614226905192</v>
      </c>
      <c r="C27" s="6" t="s">
        <v>30</v>
      </c>
      <c r="D27" s="4">
        <v>386</v>
      </c>
      <c r="E27" s="7">
        <v>23.85</v>
      </c>
      <c r="F27" s="16"/>
      <c r="G27" s="16">
        <f t="shared" si="0"/>
        <v>0</v>
      </c>
    </row>
    <row r="28" spans="2:7" ht="15.6" x14ac:dyDescent="0.3">
      <c r="B28" s="3">
        <v>3607340213267</v>
      </c>
      <c r="C28" s="6" t="s">
        <v>31</v>
      </c>
      <c r="D28" s="4">
        <v>1161</v>
      </c>
      <c r="E28" s="7">
        <v>22.75</v>
      </c>
      <c r="F28" s="16"/>
      <c r="G28" s="16">
        <f t="shared" si="0"/>
        <v>0</v>
      </c>
    </row>
    <row r="29" spans="2:7" ht="15.6" x14ac:dyDescent="0.3">
      <c r="B29" s="3">
        <v>3607340216008</v>
      </c>
      <c r="C29" s="6" t="s">
        <v>32</v>
      </c>
      <c r="D29" s="4">
        <v>307</v>
      </c>
      <c r="E29" s="7">
        <v>17.73</v>
      </c>
      <c r="F29" s="16"/>
      <c r="G29" s="16">
        <f t="shared" si="0"/>
        <v>0</v>
      </c>
    </row>
    <row r="30" spans="2:7" ht="15.6" x14ac:dyDescent="0.3">
      <c r="B30" s="3">
        <v>88300104406</v>
      </c>
      <c r="C30" s="6" t="s">
        <v>33</v>
      </c>
      <c r="D30" s="4">
        <v>241</v>
      </c>
      <c r="E30" s="7">
        <v>16.190000000000001</v>
      </c>
      <c r="F30" s="16"/>
      <c r="G30" s="16">
        <f t="shared" si="0"/>
        <v>0</v>
      </c>
    </row>
    <row r="31" spans="2:7" ht="15.6" x14ac:dyDescent="0.3">
      <c r="B31" s="3">
        <v>3616302015580</v>
      </c>
      <c r="C31" s="6" t="s">
        <v>34</v>
      </c>
      <c r="D31" s="4">
        <v>652</v>
      </c>
      <c r="E31" s="7">
        <v>24.040000000000003</v>
      </c>
      <c r="F31" s="16"/>
      <c r="G31" s="16">
        <f t="shared" si="0"/>
        <v>0</v>
      </c>
    </row>
    <row r="32" spans="2:7" ht="15.6" x14ac:dyDescent="0.3">
      <c r="B32" s="3">
        <v>3607343811798</v>
      </c>
      <c r="C32" s="6" t="s">
        <v>35</v>
      </c>
      <c r="D32" s="4">
        <v>263</v>
      </c>
      <c r="E32" s="7">
        <v>31.8</v>
      </c>
      <c r="F32" s="16"/>
      <c r="G32" s="16">
        <f t="shared" si="0"/>
        <v>0</v>
      </c>
    </row>
    <row r="33" spans="2:7" ht="15.6" x14ac:dyDescent="0.3">
      <c r="B33" s="3">
        <v>3607342401426</v>
      </c>
      <c r="C33" s="6" t="s">
        <v>36</v>
      </c>
      <c r="D33" s="4">
        <v>241</v>
      </c>
      <c r="E33" s="7">
        <v>22.14</v>
      </c>
      <c r="F33" s="16"/>
      <c r="G33" s="16">
        <f t="shared" si="0"/>
        <v>0</v>
      </c>
    </row>
    <row r="34" spans="2:7" ht="15.6" x14ac:dyDescent="0.3">
      <c r="B34" s="3">
        <v>3607342402065</v>
      </c>
      <c r="C34" s="6" t="s">
        <v>37</v>
      </c>
      <c r="D34" s="4">
        <v>246</v>
      </c>
      <c r="E34" s="7">
        <v>16.200000000000003</v>
      </c>
      <c r="F34" s="16"/>
      <c r="G34" s="16">
        <f t="shared" si="0"/>
        <v>0</v>
      </c>
    </row>
    <row r="35" spans="2:7" ht="15.6" x14ac:dyDescent="0.3">
      <c r="B35" s="3">
        <v>88300000319</v>
      </c>
      <c r="C35" s="6" t="s">
        <v>38</v>
      </c>
      <c r="D35" s="4">
        <v>403</v>
      </c>
      <c r="E35" s="7">
        <v>22.96</v>
      </c>
      <c r="F35" s="16"/>
      <c r="G35" s="16">
        <f t="shared" si="0"/>
        <v>0</v>
      </c>
    </row>
    <row r="36" spans="2:7" ht="15.6" x14ac:dyDescent="0.3">
      <c r="B36" s="3">
        <v>88300602513</v>
      </c>
      <c r="C36" s="6" t="s">
        <v>39</v>
      </c>
      <c r="D36" s="4">
        <v>523</v>
      </c>
      <c r="E36" s="7">
        <v>21.19</v>
      </c>
      <c r="F36" s="16"/>
      <c r="G36" s="16">
        <f t="shared" si="0"/>
        <v>0</v>
      </c>
    </row>
    <row r="37" spans="2:7" ht="15.6" x14ac:dyDescent="0.3">
      <c r="B37" s="3">
        <v>88300100514</v>
      </c>
      <c r="C37" s="10" t="s">
        <v>40</v>
      </c>
      <c r="D37" s="4">
        <v>291</v>
      </c>
      <c r="E37" s="7">
        <v>20.62</v>
      </c>
      <c r="F37" s="16"/>
      <c r="G37" s="16">
        <f t="shared" si="0"/>
        <v>0</v>
      </c>
    </row>
    <row r="38" spans="2:7" ht="15.6" x14ac:dyDescent="0.3">
      <c r="B38" s="3">
        <v>3614224821944</v>
      </c>
      <c r="C38" s="6" t="s">
        <v>41</v>
      </c>
      <c r="D38" s="4">
        <v>918</v>
      </c>
      <c r="E38" s="7">
        <v>22.46</v>
      </c>
      <c r="F38" s="16"/>
      <c r="G38" s="16">
        <f t="shared" si="0"/>
        <v>0</v>
      </c>
    </row>
    <row r="39" spans="2:7" ht="15.6" x14ac:dyDescent="0.3">
      <c r="B39" s="3">
        <v>88300156009</v>
      </c>
      <c r="C39" s="6" t="s">
        <v>42</v>
      </c>
      <c r="D39" s="4">
        <v>1273</v>
      </c>
      <c r="E39" s="7">
        <v>14.45</v>
      </c>
      <c r="F39" s="16"/>
      <c r="G39" s="16">
        <f t="shared" si="0"/>
        <v>0</v>
      </c>
    </row>
    <row r="40" spans="2:7" ht="15.6" x14ac:dyDescent="0.3">
      <c r="B40" s="3">
        <v>88300139507</v>
      </c>
      <c r="C40" s="6" t="s">
        <v>43</v>
      </c>
      <c r="D40" s="4">
        <v>1005</v>
      </c>
      <c r="E40" s="7">
        <v>25.310000000000002</v>
      </c>
      <c r="F40" s="16"/>
      <c r="G40" s="16">
        <f t="shared" si="0"/>
        <v>0</v>
      </c>
    </row>
    <row r="41" spans="2:7" ht="15.6" x14ac:dyDescent="0.3">
      <c r="B41" s="3">
        <v>88300196944</v>
      </c>
      <c r="C41" s="6" t="s">
        <v>44</v>
      </c>
      <c r="D41" s="4">
        <v>1715</v>
      </c>
      <c r="E41" s="7">
        <v>20.62</v>
      </c>
      <c r="F41" s="16"/>
      <c r="G41" s="16">
        <f t="shared" si="0"/>
        <v>0</v>
      </c>
    </row>
    <row r="42" spans="2:7" ht="15.6" x14ac:dyDescent="0.3">
      <c r="B42" s="3">
        <v>88300196920</v>
      </c>
      <c r="C42" s="6" t="s">
        <v>45</v>
      </c>
      <c r="D42" s="4">
        <v>373</v>
      </c>
      <c r="E42" s="7">
        <v>13.08</v>
      </c>
      <c r="F42" s="16"/>
      <c r="G42" s="16">
        <f t="shared" si="0"/>
        <v>0</v>
      </c>
    </row>
    <row r="43" spans="2:7" ht="15.6" x14ac:dyDescent="0.3">
      <c r="B43" s="3">
        <v>88300196852</v>
      </c>
      <c r="C43" s="6" t="s">
        <v>46</v>
      </c>
      <c r="D43" s="4">
        <v>651</v>
      </c>
      <c r="E43" s="7">
        <v>13.82</v>
      </c>
      <c r="F43" s="16"/>
      <c r="G43" s="16">
        <f t="shared" si="0"/>
        <v>0</v>
      </c>
    </row>
    <row r="44" spans="2:7" ht="15.6" x14ac:dyDescent="0.3">
      <c r="B44" s="3">
        <v>31655644851</v>
      </c>
      <c r="C44" s="6" t="s">
        <v>47</v>
      </c>
      <c r="D44" s="4">
        <v>820</v>
      </c>
      <c r="E44" s="7">
        <v>20.100000000000001</v>
      </c>
      <c r="F44" s="16"/>
      <c r="G44" s="16">
        <f t="shared" si="0"/>
        <v>0</v>
      </c>
    </row>
    <row r="45" spans="2:7" ht="15.6" x14ac:dyDescent="0.3">
      <c r="B45" s="3">
        <v>3614224481018</v>
      </c>
      <c r="C45" s="6" t="s">
        <v>48</v>
      </c>
      <c r="D45" s="4">
        <v>1123</v>
      </c>
      <c r="E45" s="7">
        <v>26.51</v>
      </c>
      <c r="F45" s="16"/>
      <c r="G45" s="16">
        <f t="shared" si="0"/>
        <v>0</v>
      </c>
    </row>
    <row r="46" spans="2:7" ht="15.6" x14ac:dyDescent="0.3">
      <c r="B46" s="3">
        <v>88300150458</v>
      </c>
      <c r="C46" s="6" t="s">
        <v>49</v>
      </c>
      <c r="D46" s="4">
        <v>502</v>
      </c>
      <c r="E46" s="7">
        <v>18.41</v>
      </c>
      <c r="F46" s="16"/>
      <c r="G46" s="16">
        <f t="shared" si="0"/>
        <v>0</v>
      </c>
    </row>
    <row r="47" spans="2:7" ht="15.6" x14ac:dyDescent="0.3">
      <c r="B47" s="3">
        <v>3607342306134</v>
      </c>
      <c r="C47" s="6" t="s">
        <v>50</v>
      </c>
      <c r="D47" s="4">
        <v>769</v>
      </c>
      <c r="E47" s="7">
        <v>24.950000000000003</v>
      </c>
      <c r="F47" s="16"/>
      <c r="G47" s="16">
        <f t="shared" si="0"/>
        <v>0</v>
      </c>
    </row>
    <row r="48" spans="2:7" ht="15.6" x14ac:dyDescent="0.3">
      <c r="B48" s="3">
        <v>88300073627</v>
      </c>
      <c r="C48" s="6" t="s">
        <v>51</v>
      </c>
      <c r="D48" s="4">
        <v>1085</v>
      </c>
      <c r="E48" s="7">
        <v>20.89</v>
      </c>
      <c r="F48" s="16"/>
      <c r="G48" s="16">
        <f t="shared" si="0"/>
        <v>0</v>
      </c>
    </row>
    <row r="49" spans="2:7" ht="15.6" x14ac:dyDescent="0.3">
      <c r="B49" s="3">
        <v>88300049493</v>
      </c>
      <c r="C49" s="6" t="s">
        <v>52</v>
      </c>
      <c r="D49" s="4">
        <v>1232</v>
      </c>
      <c r="E49" s="7">
        <v>22.84</v>
      </c>
      <c r="F49" s="16"/>
      <c r="G49" s="16">
        <f t="shared" si="0"/>
        <v>0</v>
      </c>
    </row>
    <row r="50" spans="2:7" ht="15.6" x14ac:dyDescent="0.3">
      <c r="B50" s="3">
        <v>8411061026342</v>
      </c>
      <c r="C50" s="6" t="s">
        <v>53</v>
      </c>
      <c r="D50" s="4">
        <v>1246</v>
      </c>
      <c r="E50" s="7">
        <v>84.11</v>
      </c>
      <c r="F50" s="16"/>
      <c r="G50" s="16">
        <f t="shared" si="0"/>
        <v>0</v>
      </c>
    </row>
    <row r="51" spans="2:7" ht="15.6" x14ac:dyDescent="0.3">
      <c r="B51" s="3">
        <v>5050456522729</v>
      </c>
      <c r="C51" s="10" t="s">
        <v>54</v>
      </c>
      <c r="D51" s="4">
        <v>1292</v>
      </c>
      <c r="E51" s="7">
        <v>17.03</v>
      </c>
      <c r="F51" s="16"/>
      <c r="G51" s="16">
        <f t="shared" si="0"/>
        <v>0</v>
      </c>
    </row>
    <row r="52" spans="2:7" ht="15.6" x14ac:dyDescent="0.3">
      <c r="B52" s="3">
        <v>688575201901</v>
      </c>
      <c r="C52" s="6" t="s">
        <v>55</v>
      </c>
      <c r="D52" s="4">
        <v>396</v>
      </c>
      <c r="E52" s="7">
        <v>42.97</v>
      </c>
      <c r="F52" s="16"/>
      <c r="G52" s="16">
        <f t="shared" si="0"/>
        <v>0</v>
      </c>
    </row>
    <row r="53" spans="2:7" ht="15.6" x14ac:dyDescent="0.3">
      <c r="B53" s="3">
        <v>6001567788435</v>
      </c>
      <c r="C53" s="6" t="s">
        <v>56</v>
      </c>
      <c r="D53" s="4">
        <v>770</v>
      </c>
      <c r="E53" s="7">
        <v>9.18</v>
      </c>
      <c r="F53" s="16"/>
      <c r="G53" s="16">
        <f t="shared" si="0"/>
        <v>0</v>
      </c>
    </row>
    <row r="54" spans="2:7" ht="15.6" x14ac:dyDescent="0.3">
      <c r="B54" s="3">
        <v>8413161017022</v>
      </c>
      <c r="C54" s="6" t="s">
        <v>57</v>
      </c>
      <c r="D54" s="4">
        <v>276</v>
      </c>
      <c r="E54" s="7">
        <v>3.9</v>
      </c>
      <c r="F54" s="16"/>
      <c r="G54" s="16">
        <f t="shared" si="0"/>
        <v>0</v>
      </c>
    </row>
    <row r="55" spans="2:7" ht="15.6" x14ac:dyDescent="0.3">
      <c r="B55" s="3">
        <v>5060524510909</v>
      </c>
      <c r="C55" s="6" t="s">
        <v>58</v>
      </c>
      <c r="D55" s="4">
        <v>251</v>
      </c>
      <c r="E55" s="7">
        <v>19.060000000000002</v>
      </c>
      <c r="F55" s="16"/>
      <c r="G55" s="16">
        <f t="shared" si="0"/>
        <v>0</v>
      </c>
    </row>
    <row r="56" spans="2:7" ht="15.6" x14ac:dyDescent="0.3">
      <c r="B56" s="3">
        <v>5425017732389</v>
      </c>
      <c r="C56" s="6" t="s">
        <v>59</v>
      </c>
      <c r="D56" s="4">
        <v>566</v>
      </c>
      <c r="E56" s="7">
        <v>4.13</v>
      </c>
      <c r="F56" s="16"/>
      <c r="G56" s="16">
        <f t="shared" si="0"/>
        <v>0</v>
      </c>
    </row>
    <row r="57" spans="2:7" ht="15.6" x14ac:dyDescent="0.3">
      <c r="B57" s="3">
        <v>3614220770819</v>
      </c>
      <c r="C57" s="6" t="s">
        <v>60</v>
      </c>
      <c r="D57" s="4">
        <v>258</v>
      </c>
      <c r="E57" s="7">
        <v>9.94</v>
      </c>
      <c r="F57" s="16"/>
      <c r="G57" s="16">
        <f t="shared" si="0"/>
        <v>0</v>
      </c>
    </row>
    <row r="58" spans="2:7" ht="15.6" x14ac:dyDescent="0.3">
      <c r="B58" s="3">
        <v>3607349938079</v>
      </c>
      <c r="C58" s="6" t="s">
        <v>61</v>
      </c>
      <c r="D58" s="4">
        <v>692</v>
      </c>
      <c r="E58" s="7">
        <v>9.77</v>
      </c>
      <c r="F58" s="16"/>
      <c r="G58" s="16">
        <f t="shared" si="0"/>
        <v>0</v>
      </c>
    </row>
    <row r="59" spans="2:7" ht="15.6" x14ac:dyDescent="0.3">
      <c r="B59" s="3">
        <v>3607346571071</v>
      </c>
      <c r="C59" s="6" t="s">
        <v>62</v>
      </c>
      <c r="D59" s="4">
        <v>472</v>
      </c>
      <c r="E59" s="7">
        <v>10.49</v>
      </c>
      <c r="F59" s="16"/>
      <c r="G59" s="16">
        <f t="shared" si="0"/>
        <v>0</v>
      </c>
    </row>
    <row r="60" spans="2:7" ht="15.6" x14ac:dyDescent="0.3">
      <c r="B60" s="3">
        <v>5012874212279</v>
      </c>
      <c r="C60" s="6" t="s">
        <v>63</v>
      </c>
      <c r="D60" s="4">
        <v>1255</v>
      </c>
      <c r="E60" s="7">
        <v>9.2899999999999991</v>
      </c>
      <c r="F60" s="16"/>
      <c r="G60" s="16">
        <f t="shared" si="0"/>
        <v>0</v>
      </c>
    </row>
    <row r="61" spans="2:7" ht="15.6" x14ac:dyDescent="0.3">
      <c r="B61" s="3">
        <v>5012874248872</v>
      </c>
      <c r="C61" s="6" t="s">
        <v>64</v>
      </c>
      <c r="D61" s="4">
        <v>1712</v>
      </c>
      <c r="E61" s="7">
        <v>10.49</v>
      </c>
      <c r="F61" s="16"/>
      <c r="G61" s="16">
        <f t="shared" si="0"/>
        <v>0</v>
      </c>
    </row>
    <row r="62" spans="2:7" ht="15.6" x14ac:dyDescent="0.3">
      <c r="B62" s="3">
        <v>3614223627042</v>
      </c>
      <c r="C62" s="6" t="s">
        <v>65</v>
      </c>
      <c r="D62" s="4">
        <v>870</v>
      </c>
      <c r="E62" s="7">
        <v>10.65</v>
      </c>
      <c r="F62" s="16"/>
      <c r="G62" s="16">
        <f t="shared" si="0"/>
        <v>0</v>
      </c>
    </row>
    <row r="63" spans="2:7" ht="15.6" x14ac:dyDescent="0.3">
      <c r="B63" s="3">
        <v>3414200204415</v>
      </c>
      <c r="C63" s="6" t="s">
        <v>66</v>
      </c>
      <c r="D63" s="4">
        <v>821</v>
      </c>
      <c r="E63" s="7">
        <v>18.34</v>
      </c>
      <c r="F63" s="16"/>
      <c r="G63" s="16">
        <f t="shared" si="0"/>
        <v>0</v>
      </c>
    </row>
    <row r="64" spans="2:7" ht="15.6" x14ac:dyDescent="0.3">
      <c r="B64" s="3">
        <v>3607340188602</v>
      </c>
      <c r="C64" s="6" t="s">
        <v>67</v>
      </c>
      <c r="D64" s="4">
        <v>537</v>
      </c>
      <c r="E64" s="7">
        <v>16.200000000000003</v>
      </c>
      <c r="F64" s="16"/>
      <c r="G64" s="16">
        <f t="shared" si="0"/>
        <v>0</v>
      </c>
    </row>
    <row r="65" spans="2:7" ht="15.6" x14ac:dyDescent="0.3">
      <c r="B65" s="3">
        <v>3614228174275</v>
      </c>
      <c r="C65" s="6" t="s">
        <v>68</v>
      </c>
      <c r="D65" s="4">
        <v>677</v>
      </c>
      <c r="E65" s="7">
        <v>30.310000000000002</v>
      </c>
      <c r="F65" s="16"/>
      <c r="G65" s="16">
        <f t="shared" si="0"/>
        <v>0</v>
      </c>
    </row>
    <row r="66" spans="2:7" ht="15.6" x14ac:dyDescent="0.3">
      <c r="B66" s="3">
        <v>3607342359789</v>
      </c>
      <c r="C66" s="10" t="s">
        <v>69</v>
      </c>
      <c r="D66" s="4">
        <v>423</v>
      </c>
      <c r="E66" s="7">
        <v>31.94</v>
      </c>
      <c r="F66" s="16"/>
      <c r="G66" s="16">
        <f t="shared" si="0"/>
        <v>0</v>
      </c>
    </row>
    <row r="67" spans="2:7" ht="15.6" x14ac:dyDescent="0.3">
      <c r="B67" s="3">
        <v>3614228174237</v>
      </c>
      <c r="C67" s="6" t="s">
        <v>70</v>
      </c>
      <c r="D67" s="4">
        <v>432</v>
      </c>
      <c r="E67" s="7">
        <v>22.180000000000003</v>
      </c>
      <c r="F67" s="16"/>
      <c r="G67" s="16">
        <f t="shared" si="0"/>
        <v>0</v>
      </c>
    </row>
    <row r="68" spans="2:7" ht="15.6" x14ac:dyDescent="0.3">
      <c r="B68" s="3">
        <v>3414202011752</v>
      </c>
      <c r="C68" s="6" t="s">
        <v>71</v>
      </c>
      <c r="D68" s="4">
        <v>354</v>
      </c>
      <c r="E68" s="7">
        <v>22.560000000000002</v>
      </c>
      <c r="F68" s="16"/>
      <c r="G68" s="16">
        <f t="shared" si="0"/>
        <v>0</v>
      </c>
    </row>
    <row r="69" spans="2:7" ht="15.6" x14ac:dyDescent="0.3">
      <c r="B69" s="3">
        <v>3607347565321</v>
      </c>
      <c r="C69" s="10" t="s">
        <v>72</v>
      </c>
      <c r="D69" s="4">
        <v>481</v>
      </c>
      <c r="E69" s="7">
        <v>29.39</v>
      </c>
      <c r="F69" s="16"/>
      <c r="G69" s="16">
        <f t="shared" ref="G69:G132" si="1">E69*F69</f>
        <v>0</v>
      </c>
    </row>
    <row r="70" spans="2:7" ht="15.6" x14ac:dyDescent="0.3">
      <c r="B70" s="3">
        <v>3414202011820</v>
      </c>
      <c r="C70" s="6" t="s">
        <v>73</v>
      </c>
      <c r="D70" s="4">
        <v>385</v>
      </c>
      <c r="E70" s="7">
        <v>12.36</v>
      </c>
      <c r="F70" s="16"/>
      <c r="G70" s="16">
        <f t="shared" si="1"/>
        <v>0</v>
      </c>
    </row>
    <row r="71" spans="2:7" ht="15.6" x14ac:dyDescent="0.3">
      <c r="B71" s="3">
        <v>3607341186805</v>
      </c>
      <c r="C71" s="6" t="s">
        <v>74</v>
      </c>
      <c r="D71" s="4">
        <v>559</v>
      </c>
      <c r="E71" s="7">
        <v>17.240000000000002</v>
      </c>
      <c r="F71" s="16"/>
      <c r="G71" s="16">
        <f t="shared" si="1"/>
        <v>0</v>
      </c>
    </row>
    <row r="72" spans="2:7" ht="15.6" x14ac:dyDescent="0.3">
      <c r="B72" s="3">
        <v>3414202000534</v>
      </c>
      <c r="C72" s="6" t="s">
        <v>75</v>
      </c>
      <c r="D72" s="4">
        <v>399</v>
      </c>
      <c r="E72" s="7">
        <v>17.5</v>
      </c>
      <c r="F72" s="16"/>
      <c r="G72" s="16">
        <f t="shared" si="1"/>
        <v>0</v>
      </c>
    </row>
    <row r="73" spans="2:7" ht="15.6" x14ac:dyDescent="0.3">
      <c r="B73" s="3">
        <v>3614273277693</v>
      </c>
      <c r="C73" s="6" t="s">
        <v>76</v>
      </c>
      <c r="D73" s="4">
        <v>258</v>
      </c>
      <c r="E73" s="7">
        <v>25.17</v>
      </c>
      <c r="F73" s="16"/>
      <c r="G73" s="16">
        <f t="shared" si="1"/>
        <v>0</v>
      </c>
    </row>
    <row r="74" spans="2:7" ht="15.6" x14ac:dyDescent="0.3">
      <c r="B74" s="3">
        <v>3423473020981</v>
      </c>
      <c r="C74" s="6" t="s">
        <v>77</v>
      </c>
      <c r="D74" s="4">
        <v>257</v>
      </c>
      <c r="E74" s="7">
        <v>31.71</v>
      </c>
      <c r="F74" s="16"/>
      <c r="G74" s="16">
        <f t="shared" si="1"/>
        <v>0</v>
      </c>
    </row>
    <row r="75" spans="2:7" ht="15.6" x14ac:dyDescent="0.3">
      <c r="B75" s="3">
        <v>763511009817</v>
      </c>
      <c r="C75" s="6" t="s">
        <v>78</v>
      </c>
      <c r="D75" s="4">
        <v>812</v>
      </c>
      <c r="E75" s="7">
        <v>32.809999999999995</v>
      </c>
      <c r="F75" s="16"/>
      <c r="G75" s="16">
        <f t="shared" si="1"/>
        <v>0</v>
      </c>
    </row>
    <row r="76" spans="2:7" ht="15.6" x14ac:dyDescent="0.3">
      <c r="B76" s="3">
        <v>85805390600</v>
      </c>
      <c r="C76" s="6" t="s">
        <v>79</v>
      </c>
      <c r="D76" s="4">
        <v>421</v>
      </c>
      <c r="E76" s="7">
        <v>19.25</v>
      </c>
      <c r="F76" s="16"/>
      <c r="G76" s="16">
        <f t="shared" si="1"/>
        <v>0</v>
      </c>
    </row>
    <row r="77" spans="2:7" ht="15.6" x14ac:dyDescent="0.3">
      <c r="B77" s="3">
        <v>85805390402</v>
      </c>
      <c r="C77" s="6" t="s">
        <v>80</v>
      </c>
      <c r="D77" s="4">
        <v>729</v>
      </c>
      <c r="E77" s="7">
        <v>9.27</v>
      </c>
      <c r="F77" s="16"/>
      <c r="G77" s="16">
        <f t="shared" si="1"/>
        <v>0</v>
      </c>
    </row>
    <row r="78" spans="2:7" ht="15.6" x14ac:dyDescent="0.3">
      <c r="B78" s="3">
        <v>85805156602</v>
      </c>
      <c r="C78" s="6" t="s">
        <v>81</v>
      </c>
      <c r="D78" s="4">
        <v>459</v>
      </c>
      <c r="E78" s="7">
        <v>12.82</v>
      </c>
      <c r="F78" s="16"/>
      <c r="G78" s="16">
        <f t="shared" si="1"/>
        <v>0</v>
      </c>
    </row>
    <row r="79" spans="2:7" ht="15.6" x14ac:dyDescent="0.3">
      <c r="B79" s="3">
        <v>85805120900</v>
      </c>
      <c r="C79" s="6" t="s">
        <v>82</v>
      </c>
      <c r="D79" s="4">
        <v>319</v>
      </c>
      <c r="E79" s="7">
        <v>12.799999999999999</v>
      </c>
      <c r="F79" s="16"/>
      <c r="G79" s="16">
        <f t="shared" si="1"/>
        <v>0</v>
      </c>
    </row>
    <row r="80" spans="2:7" ht="15.6" x14ac:dyDescent="0.3">
      <c r="B80" s="3">
        <v>85805757748</v>
      </c>
      <c r="C80" s="6" t="s">
        <v>83</v>
      </c>
      <c r="D80" s="4">
        <v>409</v>
      </c>
      <c r="E80" s="7">
        <v>10.09</v>
      </c>
      <c r="F80" s="16"/>
      <c r="G80" s="16">
        <f t="shared" si="1"/>
        <v>0</v>
      </c>
    </row>
    <row r="81" spans="2:7" ht="15.6" x14ac:dyDescent="0.3">
      <c r="B81" s="3">
        <v>8005610516134</v>
      </c>
      <c r="C81" s="6" t="s">
        <v>84</v>
      </c>
      <c r="D81" s="4">
        <v>355</v>
      </c>
      <c r="E81" s="7">
        <v>19.100000000000001</v>
      </c>
      <c r="F81" s="16"/>
      <c r="G81" s="16">
        <f t="shared" si="1"/>
        <v>0</v>
      </c>
    </row>
    <row r="82" spans="2:7" ht="15.6" x14ac:dyDescent="0.3">
      <c r="B82" s="3">
        <v>737052720739</v>
      </c>
      <c r="C82" s="10" t="s">
        <v>85</v>
      </c>
      <c r="D82" s="4">
        <v>908</v>
      </c>
      <c r="E82" s="7">
        <v>8.98</v>
      </c>
      <c r="F82" s="16"/>
      <c r="G82" s="16">
        <f t="shared" si="1"/>
        <v>0</v>
      </c>
    </row>
    <row r="83" spans="2:7" ht="15.6" x14ac:dyDescent="0.3">
      <c r="B83" s="3">
        <v>8005610325507</v>
      </c>
      <c r="C83" s="6" t="s">
        <v>86</v>
      </c>
      <c r="D83" s="4">
        <v>270</v>
      </c>
      <c r="E83" s="7">
        <v>13.47</v>
      </c>
      <c r="F83" s="16"/>
      <c r="G83" s="16">
        <f t="shared" si="1"/>
        <v>0</v>
      </c>
    </row>
    <row r="84" spans="2:7" ht="15.6" x14ac:dyDescent="0.3">
      <c r="B84" s="3">
        <v>3360372058878</v>
      </c>
      <c r="C84" s="6" t="s">
        <v>87</v>
      </c>
      <c r="D84" s="4">
        <v>564</v>
      </c>
      <c r="E84" s="7">
        <v>65.960000000000008</v>
      </c>
      <c r="F84" s="16"/>
      <c r="G84" s="16">
        <f t="shared" si="1"/>
        <v>0</v>
      </c>
    </row>
    <row r="85" spans="2:7" ht="15.6" x14ac:dyDescent="0.3">
      <c r="B85" s="3">
        <v>3614273070249</v>
      </c>
      <c r="C85" s="6" t="s">
        <v>88</v>
      </c>
      <c r="D85" s="4">
        <v>430</v>
      </c>
      <c r="E85" s="7">
        <v>52.059999999999995</v>
      </c>
      <c r="F85" s="16"/>
      <c r="G85" s="16">
        <f t="shared" si="1"/>
        <v>0</v>
      </c>
    </row>
    <row r="86" spans="2:7" ht="15.6" x14ac:dyDescent="0.3">
      <c r="B86" s="3">
        <v>85715320377</v>
      </c>
      <c r="C86" s="6" t="s">
        <v>89</v>
      </c>
      <c r="D86" s="4">
        <v>453</v>
      </c>
      <c r="E86" s="7">
        <v>15.68</v>
      </c>
      <c r="F86" s="16"/>
      <c r="G86" s="16">
        <f t="shared" si="1"/>
        <v>0</v>
      </c>
    </row>
    <row r="87" spans="2:7" ht="15.6" x14ac:dyDescent="0.3">
      <c r="B87" s="3">
        <v>8005610298030</v>
      </c>
      <c r="C87" s="6" t="s">
        <v>90</v>
      </c>
      <c r="D87" s="4">
        <v>289</v>
      </c>
      <c r="E87" s="7">
        <v>51.769999999999996</v>
      </c>
      <c r="F87" s="16"/>
      <c r="G87" s="16">
        <f t="shared" si="1"/>
        <v>0</v>
      </c>
    </row>
    <row r="88" spans="2:7" ht="15.6" x14ac:dyDescent="0.3">
      <c r="B88" s="3">
        <v>3614229823806</v>
      </c>
      <c r="C88" s="6" t="s">
        <v>91</v>
      </c>
      <c r="D88" s="4">
        <v>346</v>
      </c>
      <c r="E88" s="7">
        <v>35.309999999999995</v>
      </c>
      <c r="F88" s="16"/>
      <c r="G88" s="16">
        <f t="shared" si="1"/>
        <v>0</v>
      </c>
    </row>
    <row r="89" spans="2:7" ht="15.6" x14ac:dyDescent="0.3">
      <c r="B89" s="3">
        <v>737052893877</v>
      </c>
      <c r="C89" s="6" t="s">
        <v>92</v>
      </c>
      <c r="D89" s="4">
        <v>281</v>
      </c>
      <c r="E89" s="7">
        <v>26.020000000000003</v>
      </c>
      <c r="F89" s="16"/>
      <c r="G89" s="16">
        <f t="shared" si="1"/>
        <v>0</v>
      </c>
    </row>
    <row r="90" spans="2:7" ht="15.6" x14ac:dyDescent="0.3">
      <c r="B90" s="3">
        <v>3616301623359</v>
      </c>
      <c r="C90" s="6" t="s">
        <v>93</v>
      </c>
      <c r="D90" s="4">
        <v>803</v>
      </c>
      <c r="E90" s="7">
        <v>25.110000000000003</v>
      </c>
      <c r="F90" s="16"/>
      <c r="G90" s="16">
        <f t="shared" si="1"/>
        <v>0</v>
      </c>
    </row>
    <row r="91" spans="2:7" ht="15.6" x14ac:dyDescent="0.3">
      <c r="B91" s="3">
        <v>737052006468</v>
      </c>
      <c r="C91" s="6" t="s">
        <v>94</v>
      </c>
      <c r="D91" s="4">
        <v>362</v>
      </c>
      <c r="E91" s="7">
        <v>23.180000000000003</v>
      </c>
      <c r="F91" s="16"/>
      <c r="G91" s="16">
        <f t="shared" si="1"/>
        <v>0</v>
      </c>
    </row>
    <row r="92" spans="2:7" ht="15.6" x14ac:dyDescent="0.3">
      <c r="B92" s="3">
        <v>737052972268</v>
      </c>
      <c r="C92" s="6" t="s">
        <v>95</v>
      </c>
      <c r="D92" s="4">
        <v>441</v>
      </c>
      <c r="E92" s="7">
        <v>36.07</v>
      </c>
      <c r="F92" s="16"/>
      <c r="G92" s="16">
        <f t="shared" si="1"/>
        <v>0</v>
      </c>
    </row>
    <row r="93" spans="2:7" ht="15.6" x14ac:dyDescent="0.3">
      <c r="B93" s="3">
        <v>737052057989</v>
      </c>
      <c r="C93" s="6" t="s">
        <v>96</v>
      </c>
      <c r="D93" s="4">
        <v>292</v>
      </c>
      <c r="E93" s="7">
        <v>34.65</v>
      </c>
      <c r="F93" s="16"/>
      <c r="G93" s="16">
        <f t="shared" si="1"/>
        <v>0</v>
      </c>
    </row>
    <row r="94" spans="2:7" ht="15.6" x14ac:dyDescent="0.3">
      <c r="B94" s="3">
        <v>737052987569</v>
      </c>
      <c r="C94" s="6" t="s">
        <v>97</v>
      </c>
      <c r="D94" s="4">
        <v>279</v>
      </c>
      <c r="E94" s="7">
        <v>24.78</v>
      </c>
      <c r="F94" s="16"/>
      <c r="G94" s="16">
        <f t="shared" si="1"/>
        <v>0</v>
      </c>
    </row>
    <row r="95" spans="2:7" ht="15.6" x14ac:dyDescent="0.3">
      <c r="B95" s="3">
        <v>737052130934</v>
      </c>
      <c r="C95" s="6" t="s">
        <v>98</v>
      </c>
      <c r="D95" s="4">
        <v>497</v>
      </c>
      <c r="E95" s="7">
        <v>31.580000000000002</v>
      </c>
      <c r="F95" s="16"/>
      <c r="G95" s="16">
        <f t="shared" si="1"/>
        <v>0</v>
      </c>
    </row>
    <row r="96" spans="2:7" ht="15.6" x14ac:dyDescent="0.3">
      <c r="B96" s="3">
        <v>3423470486018</v>
      </c>
      <c r="C96" s="6" t="s">
        <v>99</v>
      </c>
      <c r="D96" s="4">
        <v>362</v>
      </c>
      <c r="E96" s="7">
        <v>29.970000000000002</v>
      </c>
      <c r="F96" s="16"/>
      <c r="G96" s="16">
        <f t="shared" si="1"/>
        <v>0</v>
      </c>
    </row>
    <row r="97" spans="2:7" ht="15.6" x14ac:dyDescent="0.3">
      <c r="B97" s="3">
        <v>3562700373145</v>
      </c>
      <c r="C97" s="10" t="s">
        <v>100</v>
      </c>
      <c r="D97" s="4">
        <v>899</v>
      </c>
      <c r="E97" s="7">
        <v>13.67</v>
      </c>
      <c r="F97" s="16"/>
      <c r="G97" s="16">
        <f t="shared" si="1"/>
        <v>0</v>
      </c>
    </row>
    <row r="98" spans="2:7" ht="15.6" x14ac:dyDescent="0.3">
      <c r="B98" s="3">
        <v>3562700373145</v>
      </c>
      <c r="C98" s="6" t="s">
        <v>100</v>
      </c>
      <c r="D98" s="4">
        <v>246</v>
      </c>
      <c r="E98" s="7">
        <v>13.67</v>
      </c>
      <c r="F98" s="16"/>
      <c r="G98" s="16">
        <f t="shared" si="1"/>
        <v>0</v>
      </c>
    </row>
    <row r="99" spans="2:7" ht="15.6" x14ac:dyDescent="0.3">
      <c r="B99" s="3">
        <v>7640111493723</v>
      </c>
      <c r="C99" s="6" t="s">
        <v>101</v>
      </c>
      <c r="D99" s="4">
        <v>870</v>
      </c>
      <c r="E99" s="7">
        <v>12.45</v>
      </c>
      <c r="F99" s="16"/>
      <c r="G99" s="16">
        <f t="shared" si="1"/>
        <v>0</v>
      </c>
    </row>
    <row r="100" spans="2:7" ht="15.6" x14ac:dyDescent="0.3">
      <c r="B100" s="3">
        <v>7640111493693</v>
      </c>
      <c r="C100" s="6" t="s">
        <v>102</v>
      </c>
      <c r="D100" s="4">
        <v>384</v>
      </c>
      <c r="E100" s="7">
        <v>11.83</v>
      </c>
      <c r="F100" s="16"/>
      <c r="G100" s="16">
        <f t="shared" si="1"/>
        <v>0</v>
      </c>
    </row>
    <row r="101" spans="2:7" ht="15.6" x14ac:dyDescent="0.3">
      <c r="B101" s="3">
        <v>3562700373084</v>
      </c>
      <c r="C101" s="6" t="s">
        <v>103</v>
      </c>
      <c r="D101" s="4">
        <v>516</v>
      </c>
      <c r="E101" s="7">
        <v>12.34</v>
      </c>
      <c r="F101" s="16"/>
      <c r="G101" s="16">
        <f t="shared" si="1"/>
        <v>0</v>
      </c>
    </row>
    <row r="102" spans="2:7" ht="15.6" x14ac:dyDescent="0.3">
      <c r="B102" s="3">
        <v>3386460025492</v>
      </c>
      <c r="C102" s="6" t="s">
        <v>104</v>
      </c>
      <c r="D102" s="4">
        <v>325</v>
      </c>
      <c r="E102" s="7">
        <v>21.84</v>
      </c>
      <c r="F102" s="16"/>
      <c r="G102" s="16">
        <f t="shared" si="1"/>
        <v>0</v>
      </c>
    </row>
    <row r="103" spans="2:7" ht="15.6" x14ac:dyDescent="0.3">
      <c r="B103" s="3">
        <v>3386460025522</v>
      </c>
      <c r="C103" s="6" t="s">
        <v>105</v>
      </c>
      <c r="D103" s="4">
        <v>286</v>
      </c>
      <c r="E103" s="7">
        <v>18</v>
      </c>
      <c r="F103" s="16"/>
      <c r="G103" s="16">
        <f t="shared" si="1"/>
        <v>0</v>
      </c>
    </row>
    <row r="104" spans="2:7" ht="15.6" x14ac:dyDescent="0.3">
      <c r="B104" s="3">
        <v>3414206000608</v>
      </c>
      <c r="C104" s="6" t="s">
        <v>106</v>
      </c>
      <c r="D104" s="4">
        <v>630</v>
      </c>
      <c r="E104" s="7">
        <v>20.64</v>
      </c>
      <c r="F104" s="16"/>
      <c r="G104" s="16">
        <f t="shared" si="1"/>
        <v>0</v>
      </c>
    </row>
    <row r="105" spans="2:7" ht="15.6" x14ac:dyDescent="0.3">
      <c r="B105" s="3">
        <v>3386460059114</v>
      </c>
      <c r="C105" s="6" t="s">
        <v>107</v>
      </c>
      <c r="D105" s="4">
        <v>824</v>
      </c>
      <c r="E105" s="7">
        <v>19.060000000000002</v>
      </c>
      <c r="F105" s="16"/>
      <c r="G105" s="16">
        <f t="shared" si="1"/>
        <v>0</v>
      </c>
    </row>
    <row r="106" spans="2:7" ht="15.6" x14ac:dyDescent="0.3">
      <c r="B106" s="3">
        <v>737052248097</v>
      </c>
      <c r="C106" s="6" t="s">
        <v>108</v>
      </c>
      <c r="D106" s="4">
        <v>246</v>
      </c>
      <c r="E106" s="7">
        <v>30.380000000000003</v>
      </c>
      <c r="F106" s="16"/>
      <c r="G106" s="16">
        <f t="shared" si="1"/>
        <v>0</v>
      </c>
    </row>
    <row r="107" spans="2:7" ht="15.6" x14ac:dyDescent="0.3">
      <c r="B107" s="3">
        <v>737052483214</v>
      </c>
      <c r="C107" s="6" t="s">
        <v>109</v>
      </c>
      <c r="D107" s="4">
        <v>481</v>
      </c>
      <c r="E107" s="7">
        <v>32.47</v>
      </c>
      <c r="F107" s="16"/>
      <c r="G107" s="16">
        <f t="shared" si="1"/>
        <v>0</v>
      </c>
    </row>
    <row r="108" spans="2:7" ht="15.6" x14ac:dyDescent="0.3">
      <c r="B108" s="3">
        <v>737052483238</v>
      </c>
      <c r="C108" s="6" t="s">
        <v>110</v>
      </c>
      <c r="D108" s="4">
        <v>257</v>
      </c>
      <c r="E108" s="7">
        <v>23.35</v>
      </c>
      <c r="F108" s="16"/>
      <c r="G108" s="16">
        <f t="shared" si="1"/>
        <v>0</v>
      </c>
    </row>
    <row r="109" spans="2:7" ht="15.6" x14ac:dyDescent="0.3">
      <c r="B109" s="3">
        <v>737052191324</v>
      </c>
      <c r="C109" s="6" t="s">
        <v>111</v>
      </c>
      <c r="D109" s="4">
        <v>296</v>
      </c>
      <c r="E109" s="7">
        <v>31.01</v>
      </c>
      <c r="F109" s="16"/>
      <c r="G109" s="16">
        <f t="shared" si="1"/>
        <v>0</v>
      </c>
    </row>
    <row r="110" spans="2:7" ht="15.6" x14ac:dyDescent="0.3">
      <c r="B110" s="3">
        <v>3454960014169</v>
      </c>
      <c r="C110" s="6" t="s">
        <v>112</v>
      </c>
      <c r="D110" s="4">
        <v>264</v>
      </c>
      <c r="E110" s="7">
        <v>22.62</v>
      </c>
      <c r="F110" s="16"/>
      <c r="G110" s="16">
        <f t="shared" si="1"/>
        <v>0</v>
      </c>
    </row>
    <row r="111" spans="2:7" ht="15.6" x14ac:dyDescent="0.3">
      <c r="B111" s="3">
        <v>3386460103657</v>
      </c>
      <c r="C111" s="6" t="s">
        <v>113</v>
      </c>
      <c r="D111" s="4">
        <v>293</v>
      </c>
      <c r="E111" s="7">
        <v>17.680000000000003</v>
      </c>
      <c r="F111" s="16"/>
      <c r="G111" s="16">
        <f t="shared" si="1"/>
        <v>0</v>
      </c>
    </row>
    <row r="112" spans="2:7" ht="15.6" x14ac:dyDescent="0.3">
      <c r="B112" s="3">
        <v>3386461519457</v>
      </c>
      <c r="C112" s="6" t="s">
        <v>114</v>
      </c>
      <c r="D112" s="4">
        <v>480</v>
      </c>
      <c r="E112" s="7">
        <v>13.86</v>
      </c>
      <c r="F112" s="16"/>
      <c r="G112" s="16">
        <f t="shared" si="1"/>
        <v>0</v>
      </c>
    </row>
    <row r="113" spans="2:7" ht="15.6" x14ac:dyDescent="0.3">
      <c r="B113" s="3">
        <v>3386461515688</v>
      </c>
      <c r="C113" s="6" t="s">
        <v>115</v>
      </c>
      <c r="D113" s="4">
        <v>533</v>
      </c>
      <c r="E113" s="7">
        <v>18.650000000000002</v>
      </c>
      <c r="F113" s="16"/>
      <c r="G113" s="16">
        <f t="shared" si="1"/>
        <v>0</v>
      </c>
    </row>
    <row r="114" spans="2:7" ht="15.6" x14ac:dyDescent="0.3">
      <c r="B114" s="3">
        <v>3614228834742</v>
      </c>
      <c r="C114" s="6" t="s">
        <v>116</v>
      </c>
      <c r="D114" s="4">
        <v>610</v>
      </c>
      <c r="E114" s="7">
        <v>8.7200000000000006</v>
      </c>
      <c r="F114" s="16"/>
      <c r="G114" s="16">
        <f t="shared" si="1"/>
        <v>0</v>
      </c>
    </row>
    <row r="115" spans="2:7" ht="15.6" x14ac:dyDescent="0.3">
      <c r="B115" s="3">
        <v>737052083421</v>
      </c>
      <c r="C115" s="6" t="s">
        <v>117</v>
      </c>
      <c r="D115" s="4">
        <v>1102</v>
      </c>
      <c r="E115" s="7">
        <v>9.19</v>
      </c>
      <c r="F115" s="16"/>
      <c r="G115" s="16">
        <f t="shared" si="1"/>
        <v>0</v>
      </c>
    </row>
    <row r="116" spans="2:7" ht="15.6" x14ac:dyDescent="0.3">
      <c r="B116" s="3">
        <v>737052824758</v>
      </c>
      <c r="C116" s="6" t="s">
        <v>118</v>
      </c>
      <c r="D116" s="4">
        <v>318</v>
      </c>
      <c r="E116" s="7">
        <v>6.76</v>
      </c>
      <c r="F116" s="16"/>
      <c r="G116" s="16">
        <f t="shared" si="1"/>
        <v>0</v>
      </c>
    </row>
    <row r="117" spans="2:7" ht="15.6" x14ac:dyDescent="0.3">
      <c r="B117" s="3">
        <v>737052825939</v>
      </c>
      <c r="C117" s="6" t="s">
        <v>119</v>
      </c>
      <c r="D117" s="4">
        <v>348</v>
      </c>
      <c r="E117" s="7">
        <v>9.9</v>
      </c>
      <c r="F117" s="16"/>
      <c r="G117" s="16">
        <f t="shared" si="1"/>
        <v>0</v>
      </c>
    </row>
    <row r="118" spans="2:7" ht="15.6" x14ac:dyDescent="0.3">
      <c r="B118" s="3">
        <v>737052824697</v>
      </c>
      <c r="C118" s="6" t="s">
        <v>120</v>
      </c>
      <c r="D118" s="4">
        <v>455</v>
      </c>
      <c r="E118" s="7">
        <v>8.0299999999999994</v>
      </c>
      <c r="F118" s="16"/>
      <c r="G118" s="16">
        <f t="shared" si="1"/>
        <v>0</v>
      </c>
    </row>
    <row r="119" spans="2:7" ht="15.6" x14ac:dyDescent="0.3">
      <c r="B119" s="3">
        <v>737052682396</v>
      </c>
      <c r="C119" s="10" t="s">
        <v>121</v>
      </c>
      <c r="D119" s="4">
        <v>413</v>
      </c>
      <c r="E119" s="7">
        <v>12.75</v>
      </c>
      <c r="F119" s="16"/>
      <c r="G119" s="16">
        <f t="shared" si="1"/>
        <v>0</v>
      </c>
    </row>
    <row r="120" spans="2:7" ht="15.6" x14ac:dyDescent="0.3">
      <c r="B120" s="3">
        <v>3386460025539</v>
      </c>
      <c r="C120" s="6" t="s">
        <v>122</v>
      </c>
      <c r="D120" s="4">
        <v>283</v>
      </c>
      <c r="E120" s="7">
        <v>5.0299999999999994</v>
      </c>
      <c r="F120" s="16"/>
      <c r="G120" s="16">
        <f t="shared" si="1"/>
        <v>0</v>
      </c>
    </row>
    <row r="121" spans="2:7" ht="15.6" x14ac:dyDescent="0.3">
      <c r="B121" s="3">
        <v>3386460115421</v>
      </c>
      <c r="C121" s="6" t="s">
        <v>123</v>
      </c>
      <c r="D121" s="4">
        <v>939</v>
      </c>
      <c r="E121" s="7">
        <v>4.7699999999999996</v>
      </c>
      <c r="F121" s="16"/>
      <c r="G121" s="16">
        <f t="shared" si="1"/>
        <v>0</v>
      </c>
    </row>
    <row r="122" spans="2:7" ht="15.6" x14ac:dyDescent="0.3">
      <c r="B122" s="3">
        <v>3386460010467</v>
      </c>
      <c r="C122" s="6" t="s">
        <v>124</v>
      </c>
      <c r="D122" s="4">
        <v>269</v>
      </c>
      <c r="E122" s="7">
        <v>4.54</v>
      </c>
      <c r="F122" s="16"/>
      <c r="G122" s="16">
        <f t="shared" si="1"/>
        <v>0</v>
      </c>
    </row>
    <row r="123" spans="2:7" ht="15.6" x14ac:dyDescent="0.3">
      <c r="B123" s="3">
        <v>3386460032681</v>
      </c>
      <c r="C123" s="6" t="s">
        <v>125</v>
      </c>
      <c r="D123" s="4">
        <v>268</v>
      </c>
      <c r="E123" s="7">
        <v>29.880000000000003</v>
      </c>
      <c r="F123" s="16"/>
      <c r="G123" s="16">
        <f t="shared" si="1"/>
        <v>0</v>
      </c>
    </row>
    <row r="124" spans="2:7" ht="15.6" x14ac:dyDescent="0.3">
      <c r="B124" s="3">
        <v>8011003991600</v>
      </c>
      <c r="C124" s="6" t="s">
        <v>126</v>
      </c>
      <c r="D124" s="4">
        <v>962</v>
      </c>
      <c r="E124" s="7">
        <v>20.020000000000003</v>
      </c>
      <c r="F124" s="16"/>
      <c r="G124" s="16">
        <f t="shared" si="1"/>
        <v>0</v>
      </c>
    </row>
    <row r="125" spans="2:7" ht="15.6" x14ac:dyDescent="0.3">
      <c r="B125" s="3">
        <v>8011003991457</v>
      </c>
      <c r="C125" s="6" t="s">
        <v>127</v>
      </c>
      <c r="D125" s="4">
        <v>711</v>
      </c>
      <c r="E125" s="7">
        <v>27.580000000000002</v>
      </c>
      <c r="F125" s="16"/>
      <c r="G125" s="16">
        <f t="shared" si="1"/>
        <v>0</v>
      </c>
    </row>
    <row r="126" spans="2:7" ht="15.6" x14ac:dyDescent="0.3">
      <c r="B126" s="3">
        <v>5050456036806</v>
      </c>
      <c r="C126" s="6" t="s">
        <v>128</v>
      </c>
      <c r="D126" s="4">
        <v>251</v>
      </c>
      <c r="E126" s="7">
        <v>14.39</v>
      </c>
      <c r="F126" s="16"/>
      <c r="G126" s="16">
        <f t="shared" si="1"/>
        <v>0</v>
      </c>
    </row>
    <row r="127" spans="2:7" ht="15.6" x14ac:dyDescent="0.3">
      <c r="B127" s="3">
        <v>5050456099405</v>
      </c>
      <c r="C127" s="6" t="s">
        <v>129</v>
      </c>
      <c r="D127" s="4">
        <v>431</v>
      </c>
      <c r="E127" s="7">
        <v>10.23</v>
      </c>
      <c r="F127" s="16"/>
      <c r="G127" s="16">
        <f t="shared" si="1"/>
        <v>0</v>
      </c>
    </row>
    <row r="128" spans="2:7" ht="15.6" x14ac:dyDescent="0.3">
      <c r="B128" s="3">
        <v>3137370357476</v>
      </c>
      <c r="C128" s="6" t="s">
        <v>130</v>
      </c>
      <c r="D128" s="4">
        <v>319</v>
      </c>
      <c r="E128" s="7">
        <v>43.489999999999995</v>
      </c>
      <c r="F128" s="16"/>
      <c r="G128" s="16">
        <f t="shared" si="1"/>
        <v>0</v>
      </c>
    </row>
    <row r="129" spans="2:7" ht="15.6" x14ac:dyDescent="0.3">
      <c r="B129" s="3">
        <v>3360372055419</v>
      </c>
      <c r="C129" s="6" t="s">
        <v>131</v>
      </c>
      <c r="D129" s="4">
        <v>276</v>
      </c>
      <c r="E129" s="7">
        <v>25.290000000000003</v>
      </c>
      <c r="F129" s="16"/>
      <c r="G129" s="16">
        <f t="shared" si="1"/>
        <v>0</v>
      </c>
    </row>
    <row r="130" spans="2:7" ht="15.6" x14ac:dyDescent="0.3">
      <c r="B130" s="3">
        <v>3614221193952</v>
      </c>
      <c r="C130" s="6" t="s">
        <v>132</v>
      </c>
      <c r="D130" s="4">
        <v>253</v>
      </c>
      <c r="E130" s="7">
        <v>30.950000000000003</v>
      </c>
      <c r="F130" s="16"/>
      <c r="G130" s="16">
        <f t="shared" si="1"/>
        <v>0</v>
      </c>
    </row>
    <row r="131" spans="2:7" ht="15.6" x14ac:dyDescent="0.3">
      <c r="B131" s="3">
        <v>3616303452575</v>
      </c>
      <c r="C131" s="6" t="s">
        <v>133</v>
      </c>
      <c r="D131" s="4">
        <v>251</v>
      </c>
      <c r="E131" s="7">
        <v>50.76</v>
      </c>
      <c r="F131" s="16"/>
      <c r="G131" s="16">
        <f t="shared" si="1"/>
        <v>0</v>
      </c>
    </row>
    <row r="132" spans="2:7" ht="15.6" x14ac:dyDescent="0.3">
      <c r="B132" s="3">
        <v>3614273951203</v>
      </c>
      <c r="C132" s="6" t="s">
        <v>134</v>
      </c>
      <c r="D132" s="4">
        <v>248</v>
      </c>
      <c r="E132" s="7">
        <v>79.87</v>
      </c>
      <c r="F132" s="16"/>
      <c r="G132" s="16">
        <f t="shared" si="1"/>
        <v>0</v>
      </c>
    </row>
    <row r="133" spans="2:7" ht="15.6" x14ac:dyDescent="0.3">
      <c r="B133" s="3">
        <v>3614273809474</v>
      </c>
      <c r="C133" s="6" t="s">
        <v>135</v>
      </c>
      <c r="D133" s="4">
        <v>290</v>
      </c>
      <c r="E133" s="7">
        <v>59.12</v>
      </c>
      <c r="F133" s="16"/>
      <c r="G133" s="16">
        <f t="shared" ref="G133:G157" si="2">E133*F133</f>
        <v>0</v>
      </c>
    </row>
    <row r="134" spans="2:7" ht="15.6" x14ac:dyDescent="0.3">
      <c r="B134" s="3">
        <v>3616303428440</v>
      </c>
      <c r="C134" s="6" t="s">
        <v>136</v>
      </c>
      <c r="D134" s="4">
        <v>256</v>
      </c>
      <c r="E134" s="7">
        <v>64.820000000000007</v>
      </c>
      <c r="F134" s="16"/>
      <c r="G134" s="16">
        <f t="shared" si="2"/>
        <v>0</v>
      </c>
    </row>
    <row r="135" spans="2:7" ht="15.6" x14ac:dyDescent="0.3">
      <c r="B135" s="3">
        <v>3616303428426</v>
      </c>
      <c r="C135" s="6" t="s">
        <v>137</v>
      </c>
      <c r="D135" s="4">
        <v>461</v>
      </c>
      <c r="E135" s="7">
        <v>42.91</v>
      </c>
      <c r="F135" s="16"/>
      <c r="G135" s="16">
        <f t="shared" si="2"/>
        <v>0</v>
      </c>
    </row>
    <row r="136" spans="2:7" ht="15.6" x14ac:dyDescent="0.3">
      <c r="B136" s="3">
        <v>3616303452735</v>
      </c>
      <c r="C136" s="6" t="s">
        <v>138</v>
      </c>
      <c r="D136" s="4">
        <v>536</v>
      </c>
      <c r="E136" s="7">
        <v>36.69</v>
      </c>
      <c r="F136" s="16"/>
      <c r="G136" s="16">
        <f t="shared" si="2"/>
        <v>0</v>
      </c>
    </row>
    <row r="137" spans="2:7" ht="15.6" x14ac:dyDescent="0.3">
      <c r="B137" s="3">
        <v>3614273979047</v>
      </c>
      <c r="C137" s="6" t="s">
        <v>139</v>
      </c>
      <c r="D137" s="4">
        <v>879</v>
      </c>
      <c r="E137" s="7">
        <v>77.81</v>
      </c>
      <c r="F137" s="16"/>
      <c r="G137" s="16">
        <f t="shared" si="2"/>
        <v>0</v>
      </c>
    </row>
    <row r="138" spans="2:7" ht="15.6" x14ac:dyDescent="0.3">
      <c r="B138" s="3">
        <v>5905076026679</v>
      </c>
      <c r="C138" s="6" t="s">
        <v>140</v>
      </c>
      <c r="D138" s="4">
        <v>448</v>
      </c>
      <c r="E138" s="7">
        <v>75.45</v>
      </c>
      <c r="F138" s="16"/>
      <c r="G138" s="16">
        <f t="shared" si="2"/>
        <v>0</v>
      </c>
    </row>
    <row r="139" spans="2:7" ht="15.6" x14ac:dyDescent="0.3">
      <c r="B139" s="3">
        <v>3614273851688</v>
      </c>
      <c r="C139" s="6" t="s">
        <v>141</v>
      </c>
      <c r="D139" s="4">
        <v>458</v>
      </c>
      <c r="E139" s="7">
        <v>74.59</v>
      </c>
      <c r="F139" s="16"/>
      <c r="G139" s="16">
        <f t="shared" si="2"/>
        <v>0</v>
      </c>
    </row>
    <row r="140" spans="2:7" ht="15.6" x14ac:dyDescent="0.3">
      <c r="B140" s="3">
        <v>3614273956840</v>
      </c>
      <c r="C140" s="6" t="s">
        <v>142</v>
      </c>
      <c r="D140" s="4">
        <v>373</v>
      </c>
      <c r="E140" s="7">
        <v>80.650000000000006</v>
      </c>
      <c r="F140" s="16"/>
      <c r="G140" s="16">
        <f t="shared" si="2"/>
        <v>0</v>
      </c>
    </row>
    <row r="141" spans="2:7" ht="15.6" x14ac:dyDescent="0.3">
      <c r="B141" s="3">
        <v>5201314106555</v>
      </c>
      <c r="C141" s="10" t="s">
        <v>143</v>
      </c>
      <c r="D141" s="4">
        <v>379</v>
      </c>
      <c r="E141" s="7">
        <v>7.43</v>
      </c>
      <c r="F141" s="16"/>
      <c r="G141" s="16">
        <f t="shared" si="2"/>
        <v>0</v>
      </c>
    </row>
    <row r="142" spans="2:7" ht="15.6" x14ac:dyDescent="0.3">
      <c r="B142" s="3">
        <v>22548024324</v>
      </c>
      <c r="C142" s="6" t="s">
        <v>144</v>
      </c>
      <c r="D142" s="4">
        <v>358</v>
      </c>
      <c r="E142" s="7">
        <v>25.270000000000003</v>
      </c>
      <c r="F142" s="16"/>
      <c r="G142" s="16">
        <f t="shared" si="2"/>
        <v>0</v>
      </c>
    </row>
    <row r="143" spans="2:7" ht="15.6" x14ac:dyDescent="0.3">
      <c r="B143" s="3">
        <v>3607342532052</v>
      </c>
      <c r="C143" s="6" t="s">
        <v>145</v>
      </c>
      <c r="D143" s="4">
        <v>318</v>
      </c>
      <c r="E143" s="7">
        <v>6.96</v>
      </c>
      <c r="F143" s="16"/>
      <c r="G143" s="16">
        <f t="shared" si="2"/>
        <v>0</v>
      </c>
    </row>
    <row r="144" spans="2:7" ht="15.6" x14ac:dyDescent="0.3">
      <c r="B144" s="3">
        <v>3414202011714</v>
      </c>
      <c r="C144" s="6" t="s">
        <v>146</v>
      </c>
      <c r="D144" s="4">
        <v>332</v>
      </c>
      <c r="E144" s="7">
        <v>15.049999999999999</v>
      </c>
      <c r="F144" s="16"/>
      <c r="G144" s="16">
        <f t="shared" si="2"/>
        <v>0</v>
      </c>
    </row>
    <row r="145" spans="2:7" ht="15.6" x14ac:dyDescent="0.3">
      <c r="B145" s="3">
        <v>85805907006</v>
      </c>
      <c r="C145" s="6" t="s">
        <v>147</v>
      </c>
      <c r="D145" s="4">
        <v>298</v>
      </c>
      <c r="E145" s="7">
        <v>9.23</v>
      </c>
      <c r="F145" s="16"/>
      <c r="G145" s="16">
        <f t="shared" si="2"/>
        <v>0</v>
      </c>
    </row>
    <row r="146" spans="2:7" ht="15.6" x14ac:dyDescent="0.3">
      <c r="B146" s="3">
        <v>3386460109437</v>
      </c>
      <c r="C146" s="6" t="s">
        <v>148</v>
      </c>
      <c r="D146" s="4">
        <v>243</v>
      </c>
      <c r="E146" s="7">
        <v>20.430000000000003</v>
      </c>
      <c r="F146" s="16"/>
      <c r="G146" s="16">
        <f t="shared" si="2"/>
        <v>0</v>
      </c>
    </row>
    <row r="147" spans="2:7" ht="15.6" x14ac:dyDescent="0.3">
      <c r="B147" s="3">
        <v>8011003993642</v>
      </c>
      <c r="C147" s="6" t="s">
        <v>149</v>
      </c>
      <c r="D147" s="4">
        <v>400</v>
      </c>
      <c r="E147" s="7">
        <v>24.07</v>
      </c>
      <c r="F147" s="16"/>
      <c r="G147" s="16">
        <f t="shared" si="2"/>
        <v>0</v>
      </c>
    </row>
    <row r="148" spans="2:7" ht="15.6" x14ac:dyDescent="0.3">
      <c r="B148" s="3">
        <v>8011003809257</v>
      </c>
      <c r="C148" s="6" t="s">
        <v>150</v>
      </c>
      <c r="D148" s="4">
        <v>310</v>
      </c>
      <c r="E148" s="7">
        <v>39.07</v>
      </c>
      <c r="F148" s="16"/>
      <c r="G148" s="16">
        <f t="shared" si="2"/>
        <v>0</v>
      </c>
    </row>
    <row r="149" spans="2:7" ht="15.6" x14ac:dyDescent="0.3">
      <c r="B149" s="3">
        <v>8011003825189</v>
      </c>
      <c r="C149" s="6" t="s">
        <v>151</v>
      </c>
      <c r="D149" s="4">
        <v>255</v>
      </c>
      <c r="E149" s="7">
        <v>38.29</v>
      </c>
      <c r="F149" s="16"/>
      <c r="G149" s="16">
        <f t="shared" si="2"/>
        <v>0</v>
      </c>
    </row>
    <row r="150" spans="2:7" ht="15.6" x14ac:dyDescent="0.3">
      <c r="B150" s="3">
        <v>3357554720012</v>
      </c>
      <c r="C150" s="6" t="s">
        <v>152</v>
      </c>
      <c r="D150" s="4">
        <v>256</v>
      </c>
      <c r="E150" s="7">
        <v>7.1899999999999995</v>
      </c>
      <c r="F150" s="16"/>
      <c r="G150" s="16">
        <f t="shared" si="2"/>
        <v>0</v>
      </c>
    </row>
    <row r="151" spans="2:7" ht="15.6" x14ac:dyDescent="0.3">
      <c r="B151" s="3">
        <v>8018365260757</v>
      </c>
      <c r="C151" s="6" t="s">
        <v>153</v>
      </c>
      <c r="D151" s="4">
        <v>2821</v>
      </c>
      <c r="E151" s="7">
        <v>16.03</v>
      </c>
      <c r="F151" s="16"/>
      <c r="G151" s="16">
        <f t="shared" si="2"/>
        <v>0</v>
      </c>
    </row>
    <row r="152" spans="2:7" ht="15.6" x14ac:dyDescent="0.3">
      <c r="B152" s="3">
        <v>8018365500037</v>
      </c>
      <c r="C152" s="6" t="s">
        <v>154</v>
      </c>
      <c r="D152" s="4">
        <v>320</v>
      </c>
      <c r="E152" s="7">
        <v>43.059999999999995</v>
      </c>
      <c r="F152" s="16"/>
      <c r="G152" s="16">
        <f t="shared" si="2"/>
        <v>0</v>
      </c>
    </row>
    <row r="153" spans="2:7" ht="15.6" x14ac:dyDescent="0.3">
      <c r="B153" s="3">
        <v>8011003995967</v>
      </c>
      <c r="C153" s="6" t="s">
        <v>155</v>
      </c>
      <c r="D153" s="4">
        <v>294</v>
      </c>
      <c r="E153" s="7">
        <v>45.85</v>
      </c>
      <c r="F153" s="16"/>
      <c r="G153" s="16">
        <f t="shared" si="2"/>
        <v>0</v>
      </c>
    </row>
    <row r="154" spans="2:7" ht="15.6" x14ac:dyDescent="0.3">
      <c r="B154" s="3">
        <v>8011003995943</v>
      </c>
      <c r="C154" s="10" t="s">
        <v>156</v>
      </c>
      <c r="D154" s="4">
        <v>276</v>
      </c>
      <c r="E154" s="7">
        <v>26.080000000000002</v>
      </c>
      <c r="F154" s="16"/>
      <c r="G154" s="16">
        <f t="shared" si="2"/>
        <v>0</v>
      </c>
    </row>
    <row r="155" spans="2:7" ht="15.6" x14ac:dyDescent="0.3">
      <c r="B155" s="3">
        <v>8018365270756</v>
      </c>
      <c r="C155" s="6" t="s">
        <v>157</v>
      </c>
      <c r="D155" s="4">
        <v>531</v>
      </c>
      <c r="E155" s="7">
        <v>14.89</v>
      </c>
      <c r="F155" s="16"/>
      <c r="G155" s="16">
        <f t="shared" si="2"/>
        <v>0</v>
      </c>
    </row>
    <row r="156" spans="2:7" ht="15.6" x14ac:dyDescent="0.3">
      <c r="B156" s="3">
        <v>8011003997015</v>
      </c>
      <c r="C156" s="6" t="s">
        <v>158</v>
      </c>
      <c r="D156" s="4">
        <v>422</v>
      </c>
      <c r="E156" s="7">
        <v>42.059999999999995</v>
      </c>
      <c r="F156" s="16"/>
      <c r="G156" s="16">
        <f t="shared" si="2"/>
        <v>0</v>
      </c>
    </row>
    <row r="157" spans="2:7" ht="16.2" thickBot="1" x14ac:dyDescent="0.35">
      <c r="B157" s="3">
        <v>8018365250260</v>
      </c>
      <c r="C157" s="10" t="s">
        <v>159</v>
      </c>
      <c r="D157" s="4">
        <v>246</v>
      </c>
      <c r="E157" s="7">
        <v>19.16</v>
      </c>
      <c r="F157" s="16"/>
      <c r="G157" s="17">
        <f t="shared" si="2"/>
        <v>0</v>
      </c>
    </row>
    <row r="158" spans="2:7" ht="16.2" thickBot="1" x14ac:dyDescent="0.35">
      <c r="B158" s="11" t="s">
        <v>6</v>
      </c>
      <c r="C158" s="13"/>
      <c r="D158" s="12">
        <f>SUM(D4:D157)</f>
        <v>82366</v>
      </c>
      <c r="E158" s="14"/>
      <c r="F158" s="18">
        <f>SUM(F4:F157)</f>
        <v>0</v>
      </c>
      <c r="G158" s="19">
        <f>SUM(G4:G157)</f>
        <v>0</v>
      </c>
    </row>
    <row r="159" spans="2:7" x14ac:dyDescent="0.3">
      <c r="B159" s="21" t="s">
        <v>161</v>
      </c>
      <c r="C159" s="21"/>
      <c r="D159" s="21"/>
      <c r="E159" s="21"/>
      <c r="F159" s="21"/>
      <c r="G159" s="21"/>
    </row>
    <row r="160" spans="2:7" x14ac:dyDescent="0.3">
      <c r="B160" s="9"/>
      <c r="C160" s="9"/>
    </row>
    <row r="161" spans="2:3" x14ac:dyDescent="0.3">
      <c r="B161" s="9"/>
      <c r="C161" s="9"/>
    </row>
  </sheetData>
  <sortState xmlns:xlrd2="http://schemas.microsoft.com/office/spreadsheetml/2017/richdata2" ref="B4:G157">
    <sortCondition ref="C4:C157"/>
  </sortState>
  <mergeCells count="2">
    <mergeCell ref="B1:G1"/>
    <mergeCell ref="B159:G159"/>
  </mergeCells>
  <phoneticPr fontId="5" type="noConversion"/>
  <conditionalFormatting sqref="B3">
    <cfRule type="duplicateValues" dxfId="1" priority="10"/>
  </conditionalFormatting>
  <conditionalFormatting sqref="B159 B1">
    <cfRule type="duplicateValues" dxfId="0" priority="11"/>
  </conditionalFormatting>
  <pageMargins left="0.25" right="0.25" top="0.75" bottom="0.75" header="0.3" footer="0.3"/>
  <pageSetup scale="6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33eb60-0fa0-4fff-88ad-256401ae4ffe">
      <Terms xmlns="http://schemas.microsoft.com/office/infopath/2007/PartnerControls"/>
    </lcf76f155ced4ddcb4097134ff3c332f>
    <TaxCatchAll xmlns="693c2e9d-6200-4eb9-958c-e198d956b0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AF414D371DE44BE960E7CAAB49898" ma:contentTypeVersion="13" ma:contentTypeDescription="Create a new document." ma:contentTypeScope="" ma:versionID="675e6b6de891953d2232d4d526545150">
  <xsd:schema xmlns:xsd="http://www.w3.org/2001/XMLSchema" xmlns:xs="http://www.w3.org/2001/XMLSchema" xmlns:p="http://schemas.microsoft.com/office/2006/metadata/properties" xmlns:ns2="5d33eb60-0fa0-4fff-88ad-256401ae4ffe" xmlns:ns3="693c2e9d-6200-4eb9-958c-e198d956b0c7" targetNamespace="http://schemas.microsoft.com/office/2006/metadata/properties" ma:root="true" ma:fieldsID="94d051c370834414b445a80a27d0c18a" ns2:_="" ns3:_="">
    <xsd:import namespace="5d33eb60-0fa0-4fff-88ad-256401ae4ffe"/>
    <xsd:import namespace="693c2e9d-6200-4eb9-958c-e198d956b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3eb60-0fa0-4fff-88ad-256401ae4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2c52018-e97b-4457-81c9-6fe7a45f4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c2e9d-6200-4eb9-958c-e198d956b0c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ae57914-06b7-4378-83dc-6a4fdb8db6c7}" ma:internalName="TaxCatchAll" ma:showField="CatchAllData" ma:web="693c2e9d-6200-4eb9-958c-e198d956b0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27023F-E8FE-4322-8512-905E46F7FD6E}">
  <ds:schemaRefs>
    <ds:schemaRef ds:uri="http://schemas.microsoft.com/office/2006/metadata/properties"/>
    <ds:schemaRef ds:uri="http://schemas.microsoft.com/office/infopath/2007/PartnerControls"/>
    <ds:schemaRef ds:uri="5d33eb60-0fa0-4fff-88ad-256401ae4ffe"/>
    <ds:schemaRef ds:uri="693c2e9d-6200-4eb9-958c-e198d956b0c7"/>
  </ds:schemaRefs>
</ds:datastoreItem>
</file>

<file path=customXml/itemProps2.xml><?xml version="1.0" encoding="utf-8"?>
<ds:datastoreItem xmlns:ds="http://schemas.openxmlformats.org/officeDocument/2006/customXml" ds:itemID="{1B431ACC-6639-4881-B8D0-134278F1D6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658CC6-A41F-4DB6-A390-9377DAB03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3eb60-0fa0-4fff-88ad-256401ae4ffe"/>
    <ds:schemaRef ds:uri="693c2e9d-6200-4eb9-958c-e198d956b0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Admin</cp:lastModifiedBy>
  <cp:revision/>
  <dcterms:created xsi:type="dcterms:W3CDTF">2021-08-20T08:40:59Z</dcterms:created>
  <dcterms:modified xsi:type="dcterms:W3CDTF">2023-08-24T16:20:28Z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0x010100F59AF414D371DE44BE960E7CAAB49898</vt:lpwstr>
  </property>
  <property fmtid="{D5CDD505-2E9C-101B-9397-08002B2CF9AE}" pid="3" name="MediaServiceImageTags">
    <vt:lpwstr/>
  </property>
</Properties>
</file>