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8_{70AC0792-F211-482D-9D45-B31333375829}" xr6:coauthVersionLast="47" xr6:coauthVersionMax="47" xr10:uidLastSave="{00000000-0000-0000-0000-000000000000}"/>
  <bookViews>
    <workbookView xWindow="-108" yWindow="-108" windowWidth="23256" windowHeight="12576" xr2:uid="{E98B67A5-AEFE-4DF9-A49B-BB34614EDB5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8" i="1" l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  <c r="F2" i="1"/>
  <c r="F38" i="1" s="1"/>
</calcChain>
</file>

<file path=xl/sharedStrings.xml><?xml version="1.0" encoding="utf-8"?>
<sst xmlns="http://schemas.openxmlformats.org/spreadsheetml/2006/main" count="114" uniqueCount="64">
  <si>
    <t>Pallet#</t>
  </si>
  <si>
    <t>Item Number</t>
  </si>
  <si>
    <t>Item Description</t>
  </si>
  <si>
    <t>Qty</t>
  </si>
  <si>
    <t>Retail</t>
  </si>
  <si>
    <t>Ext</t>
  </si>
  <si>
    <t>Pallet 28</t>
  </si>
  <si>
    <t>IGEN4500DF</t>
  </si>
  <si>
    <t>iGen4500DF Inverter Generator - Dual Fuel</t>
  </si>
  <si>
    <t>W02981R</t>
  </si>
  <si>
    <t>Firman 2900W Running / 3200W Peak Gasoline Powered Inverter Generator (Costco)</t>
  </si>
  <si>
    <t>PG4500ISR</t>
  </si>
  <si>
    <t>Pulsar 4500W, Portable Quiet Remote Start &amp; Parallel Capability , CARB Compliant Inverter Backup Generator, PG4500iSR, White, RV ready</t>
  </si>
  <si>
    <t>W3200I</t>
  </si>
  <si>
    <t>Inverter Portable Generator 3200W Recoil Start</t>
  </si>
  <si>
    <t>Pallet 4</t>
  </si>
  <si>
    <t>H03651</t>
  </si>
  <si>
    <t>Generator, 3650W/4550W, Dual Fuel, Electric Start, 120V, w/ Wheel Kit</t>
  </si>
  <si>
    <t>Pallet 5</t>
  </si>
  <si>
    <t>Pallet 6</t>
  </si>
  <si>
    <t>Pallet 7</t>
  </si>
  <si>
    <t>Pallet 8</t>
  </si>
  <si>
    <t>Pallet 9</t>
  </si>
  <si>
    <t>Pallet 10</t>
  </si>
  <si>
    <t>Pallet 11</t>
  </si>
  <si>
    <t>Pallet 12</t>
  </si>
  <si>
    <t>Pallet 27</t>
  </si>
  <si>
    <t>100812</t>
  </si>
  <si>
    <t>6250-Watt/5000-Watt Gasoline Powered Recoil Start Portable Generator</t>
  </si>
  <si>
    <t>Pallet 13</t>
  </si>
  <si>
    <t>P03605</t>
  </si>
  <si>
    <t>Generator, 3650W/4450W, Gasoline, Recoil Start, 120/240V</t>
  </si>
  <si>
    <t>Pallet 14</t>
  </si>
  <si>
    <t>Pallet 15</t>
  </si>
  <si>
    <t>Pallet 16</t>
  </si>
  <si>
    <t>Pallet 17</t>
  </si>
  <si>
    <t>Pallet 18</t>
  </si>
  <si>
    <t>P03608</t>
  </si>
  <si>
    <t>Generator, 3650W/4550W, Gasoline, Remote Start, 120V, w/ Wheel Kit</t>
  </si>
  <si>
    <t>Pallet 19</t>
  </si>
  <si>
    <t>Pallet 20</t>
  </si>
  <si>
    <t>Pallet 21</t>
  </si>
  <si>
    <t>Pallet 22</t>
  </si>
  <si>
    <t>Pallet 23</t>
  </si>
  <si>
    <t>Pallet 24</t>
  </si>
  <si>
    <t>Pallet 25</t>
  </si>
  <si>
    <t>Pallet 26</t>
  </si>
  <si>
    <t>IGEN2200</t>
  </si>
  <si>
    <t>Westinghouse Outdoor Power Equipment 2200 Peak Watt Super Quiet &amp; Lightweight Portable Inverter Generator, Gas Powered, Parallel Capable, Long Run Time</t>
  </si>
  <si>
    <t>IGEN2500</t>
  </si>
  <si>
    <t>Westinghouse Outdoor Power Equipment iGen2500 Super Quiet Portable Inverter Generator TrueTimber Kanati Camouflage 2200 Rated &amp; 2500 Peak Watts, Gas Powered, CARB Compliant</t>
  </si>
  <si>
    <t>Pallet 1</t>
  </si>
  <si>
    <t>P01201</t>
  </si>
  <si>
    <t>Generator, 1200W/1500W, Gasoline, Recoil Start, 120V</t>
  </si>
  <si>
    <t>Pallet 2</t>
  </si>
  <si>
    <t>P01001</t>
  </si>
  <si>
    <t>Generator, 1050W/1300W, Gasoline, Recoil Start, 120V</t>
  </si>
  <si>
    <t>Pallet 3</t>
  </si>
  <si>
    <t>100401</t>
  </si>
  <si>
    <t>Champion 100401 Power Equipment 3500W / 4375W Dual-Fuel Generator</t>
  </si>
  <si>
    <t>GEN4000</t>
  </si>
  <si>
    <t>Sportsman Gasoline 4000W Portable Generator</t>
  </si>
  <si>
    <t>GEN1000</t>
  </si>
  <si>
    <t>Restored Scratch and Dent Sportsman GEN1000 1,000-Watt 2-Stroke Gasoline Powered Portable Generator With Brushless Motor (Refurbished)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</si>
</sst>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">
    <xf numFmtId="0" fontId="0" fillId="0" borderId="0" xfId="0"/>
    <xf numFmtId="0" fontId="2" fillId="2" borderId="0" xfId="0" applyFont="1" applyFill="1"/>
    <xf numFmtId="44" fontId="3" fillId="2" borderId="0" xfId="2" applyFont="1" applyFill="1"/>
    <xf numFmtId="44" fontId="0" fillId="0" borderId="0" xfId="2" applyFont="1"/>
    <xf numFmtId="164" fontId="2" fillId="2" borderId="0" xfId="1" applyNumberFormat="1" applyFont="1" applyFill="1"/>
    <xf numFmtId="44" fontId="2" fillId="2" borderId="0" xfId="2" applyFont="1" applyFill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AC92E5-6B83-4EFB-8C40-4D0C82CA7EDB}">
  <dimension ref="A1:F38"/>
  <sheetViews>
    <sheetView tabSelected="1" workbookViewId="0">
      <selection activeCell="N17" sqref="N17"/>
    </sheetView>
  </sheetViews>
  <sheetFormatPr defaultRowHeight="14.4" x14ac:dyDescent="0.3"/>
  <cols>
    <col min="3" max="3" width="97.77734375" customWidth="1"/>
    <col min="5" max="5" width="10.5546875" style="3" bestFit="1" customWidth="1"/>
    <col min="6" max="6" width="12.5546875" style="3" bestFit="1" customWidth="1"/>
  </cols>
  <sheetData>
    <row r="1" spans="1:6" x14ac:dyDescent="0.3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</row>
    <row r="2" spans="1:6" x14ac:dyDescent="0.3">
      <c r="A2" t="s">
        <v>6</v>
      </c>
      <c r="B2" t="s">
        <v>7</v>
      </c>
      <c r="C2" t="s">
        <v>8</v>
      </c>
      <c r="D2">
        <v>1</v>
      </c>
      <c r="E2" s="3">
        <v>1199.99</v>
      </c>
      <c r="F2" s="3">
        <f t="shared" ref="F2:F37" si="0">E2*D2</f>
        <v>1199.99</v>
      </c>
    </row>
    <row r="3" spans="1:6" x14ac:dyDescent="0.3">
      <c r="A3" t="s">
        <v>6</v>
      </c>
      <c r="B3" t="s">
        <v>9</v>
      </c>
      <c r="C3" t="s">
        <v>10</v>
      </c>
      <c r="D3">
        <v>1</v>
      </c>
      <c r="E3" s="3">
        <v>1199.99</v>
      </c>
      <c r="F3" s="3">
        <f t="shared" si="0"/>
        <v>1199.99</v>
      </c>
    </row>
    <row r="4" spans="1:6" x14ac:dyDescent="0.3">
      <c r="A4" t="s">
        <v>6</v>
      </c>
      <c r="B4" t="s">
        <v>11</v>
      </c>
      <c r="C4" t="s">
        <v>12</v>
      </c>
      <c r="D4">
        <v>1</v>
      </c>
      <c r="E4" s="3">
        <v>999.99</v>
      </c>
      <c r="F4" s="3">
        <f t="shared" si="0"/>
        <v>999.99</v>
      </c>
    </row>
    <row r="5" spans="1:6" x14ac:dyDescent="0.3">
      <c r="A5" t="s">
        <v>6</v>
      </c>
      <c r="B5" t="s">
        <v>13</v>
      </c>
      <c r="C5" t="s">
        <v>14</v>
      </c>
      <c r="D5">
        <v>2</v>
      </c>
      <c r="E5" s="3">
        <v>999.99</v>
      </c>
      <c r="F5" s="3">
        <f t="shared" si="0"/>
        <v>1999.98</v>
      </c>
    </row>
    <row r="6" spans="1:6" x14ac:dyDescent="0.3">
      <c r="A6" t="s">
        <v>15</v>
      </c>
      <c r="B6" t="s">
        <v>16</v>
      </c>
      <c r="C6" t="s">
        <v>17</v>
      </c>
      <c r="D6">
        <v>12</v>
      </c>
      <c r="E6" s="3">
        <v>749</v>
      </c>
      <c r="F6" s="3">
        <f t="shared" si="0"/>
        <v>8988</v>
      </c>
    </row>
    <row r="7" spans="1:6" x14ac:dyDescent="0.3">
      <c r="A7" t="s">
        <v>18</v>
      </c>
      <c r="B7" t="s">
        <v>16</v>
      </c>
      <c r="C7" t="s">
        <v>17</v>
      </c>
      <c r="D7">
        <v>12</v>
      </c>
      <c r="E7" s="3">
        <v>749</v>
      </c>
      <c r="F7" s="3">
        <f t="shared" si="0"/>
        <v>8988</v>
      </c>
    </row>
    <row r="8" spans="1:6" x14ac:dyDescent="0.3">
      <c r="A8" t="s">
        <v>19</v>
      </c>
      <c r="B8" t="s">
        <v>16</v>
      </c>
      <c r="C8" t="s">
        <v>17</v>
      </c>
      <c r="D8">
        <v>12</v>
      </c>
      <c r="E8" s="3">
        <v>749</v>
      </c>
      <c r="F8" s="3">
        <f t="shared" si="0"/>
        <v>8988</v>
      </c>
    </row>
    <row r="9" spans="1:6" x14ac:dyDescent="0.3">
      <c r="A9" t="s">
        <v>20</v>
      </c>
      <c r="B9" t="s">
        <v>16</v>
      </c>
      <c r="C9" t="s">
        <v>17</v>
      </c>
      <c r="D9">
        <v>12</v>
      </c>
      <c r="E9" s="3">
        <v>749</v>
      </c>
      <c r="F9" s="3">
        <f t="shared" si="0"/>
        <v>8988</v>
      </c>
    </row>
    <row r="10" spans="1:6" x14ac:dyDescent="0.3">
      <c r="A10" t="s">
        <v>21</v>
      </c>
      <c r="B10" t="s">
        <v>16</v>
      </c>
      <c r="C10" t="s">
        <v>17</v>
      </c>
      <c r="D10">
        <v>12</v>
      </c>
      <c r="E10" s="3">
        <v>749</v>
      </c>
      <c r="F10" s="3">
        <f t="shared" si="0"/>
        <v>8988</v>
      </c>
    </row>
    <row r="11" spans="1:6" x14ac:dyDescent="0.3">
      <c r="A11" t="s">
        <v>22</v>
      </c>
      <c r="B11" t="s">
        <v>16</v>
      </c>
      <c r="C11" t="s">
        <v>17</v>
      </c>
      <c r="D11">
        <v>12</v>
      </c>
      <c r="E11" s="3">
        <v>749</v>
      </c>
      <c r="F11" s="3">
        <f t="shared" si="0"/>
        <v>8988</v>
      </c>
    </row>
    <row r="12" spans="1:6" x14ac:dyDescent="0.3">
      <c r="A12" t="s">
        <v>23</v>
      </c>
      <c r="B12" t="s">
        <v>16</v>
      </c>
      <c r="C12" t="s">
        <v>17</v>
      </c>
      <c r="D12">
        <v>12</v>
      </c>
      <c r="E12" s="3">
        <v>749</v>
      </c>
      <c r="F12" s="3">
        <f t="shared" si="0"/>
        <v>8988</v>
      </c>
    </row>
    <row r="13" spans="1:6" x14ac:dyDescent="0.3">
      <c r="A13" t="s">
        <v>24</v>
      </c>
      <c r="B13" t="s">
        <v>16</v>
      </c>
      <c r="C13" t="s">
        <v>17</v>
      </c>
      <c r="D13">
        <v>12</v>
      </c>
      <c r="E13" s="3">
        <v>749</v>
      </c>
      <c r="F13" s="3">
        <f t="shared" si="0"/>
        <v>8988</v>
      </c>
    </row>
    <row r="14" spans="1:6" x14ac:dyDescent="0.3">
      <c r="A14" t="s">
        <v>25</v>
      </c>
      <c r="B14" t="s">
        <v>16</v>
      </c>
      <c r="C14" t="s">
        <v>17</v>
      </c>
      <c r="D14">
        <v>12</v>
      </c>
      <c r="E14" s="3">
        <v>749</v>
      </c>
      <c r="F14" s="3">
        <f t="shared" si="0"/>
        <v>8988</v>
      </c>
    </row>
    <row r="15" spans="1:6" x14ac:dyDescent="0.3">
      <c r="A15" t="s">
        <v>26</v>
      </c>
      <c r="B15" t="s">
        <v>27</v>
      </c>
      <c r="C15" t="s">
        <v>28</v>
      </c>
      <c r="D15">
        <v>1</v>
      </c>
      <c r="E15" s="3">
        <v>649.99</v>
      </c>
      <c r="F15" s="3">
        <f t="shared" si="0"/>
        <v>649.99</v>
      </c>
    </row>
    <row r="16" spans="1:6" x14ac:dyDescent="0.3">
      <c r="A16" t="s">
        <v>29</v>
      </c>
      <c r="B16" t="s">
        <v>30</v>
      </c>
      <c r="C16" t="s">
        <v>31</v>
      </c>
      <c r="D16">
        <v>12</v>
      </c>
      <c r="E16" s="3">
        <v>599</v>
      </c>
      <c r="F16" s="3">
        <f t="shared" si="0"/>
        <v>7188</v>
      </c>
    </row>
    <row r="17" spans="1:6" x14ac:dyDescent="0.3">
      <c r="A17" t="s">
        <v>32</v>
      </c>
      <c r="B17" t="s">
        <v>30</v>
      </c>
      <c r="C17" t="s">
        <v>31</v>
      </c>
      <c r="D17">
        <v>12</v>
      </c>
      <c r="E17" s="3">
        <v>599</v>
      </c>
      <c r="F17" s="3">
        <f t="shared" si="0"/>
        <v>7188</v>
      </c>
    </row>
    <row r="18" spans="1:6" x14ac:dyDescent="0.3">
      <c r="A18" t="s">
        <v>33</v>
      </c>
      <c r="B18" t="s">
        <v>30</v>
      </c>
      <c r="C18" t="s">
        <v>31</v>
      </c>
      <c r="D18">
        <v>12</v>
      </c>
      <c r="E18" s="3">
        <v>599</v>
      </c>
      <c r="F18" s="3">
        <f t="shared" si="0"/>
        <v>7188</v>
      </c>
    </row>
    <row r="19" spans="1:6" x14ac:dyDescent="0.3">
      <c r="A19" t="s">
        <v>34</v>
      </c>
      <c r="B19" t="s">
        <v>30</v>
      </c>
      <c r="C19" t="s">
        <v>31</v>
      </c>
      <c r="D19">
        <v>12</v>
      </c>
      <c r="E19" s="3">
        <v>599</v>
      </c>
      <c r="F19" s="3">
        <f t="shared" si="0"/>
        <v>7188</v>
      </c>
    </row>
    <row r="20" spans="1:6" x14ac:dyDescent="0.3">
      <c r="A20" t="s">
        <v>35</v>
      </c>
      <c r="B20" t="s">
        <v>30</v>
      </c>
      <c r="C20" t="s">
        <v>31</v>
      </c>
      <c r="D20">
        <v>12</v>
      </c>
      <c r="E20" s="3">
        <v>599</v>
      </c>
      <c r="F20" s="3">
        <f t="shared" si="0"/>
        <v>7188</v>
      </c>
    </row>
    <row r="21" spans="1:6" x14ac:dyDescent="0.3">
      <c r="A21" t="s">
        <v>36</v>
      </c>
      <c r="B21" t="s">
        <v>37</v>
      </c>
      <c r="C21" t="s">
        <v>38</v>
      </c>
      <c r="D21">
        <v>12</v>
      </c>
      <c r="E21" s="3">
        <v>599</v>
      </c>
      <c r="F21" s="3">
        <f t="shared" si="0"/>
        <v>7188</v>
      </c>
    </row>
    <row r="22" spans="1:6" x14ac:dyDescent="0.3">
      <c r="A22" t="s">
        <v>39</v>
      </c>
      <c r="B22" t="s">
        <v>37</v>
      </c>
      <c r="C22" t="s">
        <v>38</v>
      </c>
      <c r="D22">
        <v>12</v>
      </c>
      <c r="E22" s="3">
        <v>599</v>
      </c>
      <c r="F22" s="3">
        <f t="shared" si="0"/>
        <v>7188</v>
      </c>
    </row>
    <row r="23" spans="1:6" x14ac:dyDescent="0.3">
      <c r="A23" t="s">
        <v>40</v>
      </c>
      <c r="B23" t="s">
        <v>37</v>
      </c>
      <c r="C23" t="s">
        <v>38</v>
      </c>
      <c r="D23">
        <v>12</v>
      </c>
      <c r="E23" s="3">
        <v>599</v>
      </c>
      <c r="F23" s="3">
        <f t="shared" si="0"/>
        <v>7188</v>
      </c>
    </row>
    <row r="24" spans="1:6" x14ac:dyDescent="0.3">
      <c r="A24" t="s">
        <v>41</v>
      </c>
      <c r="B24" t="s">
        <v>37</v>
      </c>
      <c r="C24" t="s">
        <v>38</v>
      </c>
      <c r="D24">
        <v>12</v>
      </c>
      <c r="E24" s="3">
        <v>599</v>
      </c>
      <c r="F24" s="3">
        <f t="shared" si="0"/>
        <v>7188</v>
      </c>
    </row>
    <row r="25" spans="1:6" x14ac:dyDescent="0.3">
      <c r="A25" t="s">
        <v>42</v>
      </c>
      <c r="B25" t="s">
        <v>37</v>
      </c>
      <c r="C25" t="s">
        <v>38</v>
      </c>
      <c r="D25">
        <v>12</v>
      </c>
      <c r="E25" s="3">
        <v>599</v>
      </c>
      <c r="F25" s="3">
        <f t="shared" si="0"/>
        <v>7188</v>
      </c>
    </row>
    <row r="26" spans="1:6" x14ac:dyDescent="0.3">
      <c r="A26" t="s">
        <v>43</v>
      </c>
      <c r="B26" t="s">
        <v>37</v>
      </c>
      <c r="C26" t="s">
        <v>38</v>
      </c>
      <c r="D26">
        <v>12</v>
      </c>
      <c r="E26" s="3">
        <v>599</v>
      </c>
      <c r="F26" s="3">
        <f t="shared" si="0"/>
        <v>7188</v>
      </c>
    </row>
    <row r="27" spans="1:6" x14ac:dyDescent="0.3">
      <c r="A27" t="s">
        <v>44</v>
      </c>
      <c r="B27" t="s">
        <v>37</v>
      </c>
      <c r="C27" t="s">
        <v>38</v>
      </c>
      <c r="D27">
        <v>12</v>
      </c>
      <c r="E27" s="3">
        <v>599</v>
      </c>
      <c r="F27" s="3">
        <f t="shared" si="0"/>
        <v>7188</v>
      </c>
    </row>
    <row r="28" spans="1:6" x14ac:dyDescent="0.3">
      <c r="A28" t="s">
        <v>45</v>
      </c>
      <c r="B28" t="s">
        <v>37</v>
      </c>
      <c r="C28" t="s">
        <v>38</v>
      </c>
      <c r="D28">
        <v>12</v>
      </c>
      <c r="E28" s="3">
        <v>599</v>
      </c>
      <c r="F28" s="3">
        <f t="shared" si="0"/>
        <v>7188</v>
      </c>
    </row>
    <row r="29" spans="1:6" x14ac:dyDescent="0.3">
      <c r="A29" t="s">
        <v>46</v>
      </c>
      <c r="B29" t="s">
        <v>37</v>
      </c>
      <c r="C29" t="s">
        <v>38</v>
      </c>
      <c r="D29">
        <v>12</v>
      </c>
      <c r="E29" s="3">
        <v>599</v>
      </c>
      <c r="F29" s="3">
        <f t="shared" si="0"/>
        <v>7188</v>
      </c>
    </row>
    <row r="30" spans="1:6" x14ac:dyDescent="0.3">
      <c r="A30" t="s">
        <v>26</v>
      </c>
      <c r="B30" t="s">
        <v>47</v>
      </c>
      <c r="C30" t="s">
        <v>48</v>
      </c>
      <c r="D30">
        <v>1</v>
      </c>
      <c r="E30" s="3">
        <v>499.99</v>
      </c>
      <c r="F30" s="3">
        <f t="shared" si="0"/>
        <v>499.99</v>
      </c>
    </row>
    <row r="31" spans="1:6" x14ac:dyDescent="0.3">
      <c r="A31" t="s">
        <v>26</v>
      </c>
      <c r="B31" t="s">
        <v>49</v>
      </c>
      <c r="C31" t="s">
        <v>50</v>
      </c>
      <c r="D31">
        <v>1</v>
      </c>
      <c r="E31" s="3">
        <v>479.99</v>
      </c>
      <c r="F31" s="3">
        <f t="shared" si="0"/>
        <v>479.99</v>
      </c>
    </row>
    <row r="32" spans="1:6" x14ac:dyDescent="0.3">
      <c r="A32" t="s">
        <v>51</v>
      </c>
      <c r="B32" t="s">
        <v>52</v>
      </c>
      <c r="C32" t="s">
        <v>53</v>
      </c>
      <c r="D32">
        <v>18</v>
      </c>
      <c r="E32" s="3">
        <v>449</v>
      </c>
      <c r="F32" s="3">
        <f t="shared" si="0"/>
        <v>8082</v>
      </c>
    </row>
    <row r="33" spans="1:6" x14ac:dyDescent="0.3">
      <c r="A33" t="s">
        <v>54</v>
      </c>
      <c r="B33" t="s">
        <v>55</v>
      </c>
      <c r="C33" t="s">
        <v>56</v>
      </c>
      <c r="D33">
        <v>18</v>
      </c>
      <c r="E33" s="3">
        <v>339</v>
      </c>
      <c r="F33" s="3">
        <f t="shared" si="0"/>
        <v>6102</v>
      </c>
    </row>
    <row r="34" spans="1:6" x14ac:dyDescent="0.3">
      <c r="A34" t="s">
        <v>57</v>
      </c>
      <c r="B34" t="s">
        <v>55</v>
      </c>
      <c r="C34" t="s">
        <v>56</v>
      </c>
      <c r="D34">
        <v>18</v>
      </c>
      <c r="E34" s="3">
        <v>339</v>
      </c>
      <c r="F34" s="3">
        <f t="shared" si="0"/>
        <v>6102</v>
      </c>
    </row>
    <row r="35" spans="1:6" x14ac:dyDescent="0.3">
      <c r="A35" t="s">
        <v>6</v>
      </c>
      <c r="B35" t="s">
        <v>58</v>
      </c>
      <c r="C35" t="s">
        <v>59</v>
      </c>
      <c r="D35">
        <v>1</v>
      </c>
      <c r="E35" s="3">
        <v>299.99</v>
      </c>
      <c r="F35" s="3">
        <f t="shared" si="0"/>
        <v>299.99</v>
      </c>
    </row>
    <row r="36" spans="1:6" x14ac:dyDescent="0.3">
      <c r="A36" t="s">
        <v>26</v>
      </c>
      <c r="B36" t="s">
        <v>60</v>
      </c>
      <c r="C36" t="s">
        <v>61</v>
      </c>
      <c r="D36">
        <v>2</v>
      </c>
      <c r="E36" s="3">
        <v>289</v>
      </c>
      <c r="F36" s="3">
        <f t="shared" si="0"/>
        <v>578</v>
      </c>
    </row>
    <row r="37" spans="1:6" x14ac:dyDescent="0.3">
      <c r="A37" t="s">
        <v>26</v>
      </c>
      <c r="B37" t="s">
        <v>62</v>
      </c>
      <c r="C37" t="s">
        <v>63</v>
      </c>
      <c r="D37">
        <v>1</v>
      </c>
      <c r="E37" s="3">
        <v>200.99</v>
      </c>
      <c r="F37" s="3">
        <f t="shared" si="0"/>
        <v>200.99</v>
      </c>
    </row>
    <row r="38" spans="1:6" x14ac:dyDescent="0.3">
      <c r="A38" s="1"/>
      <c r="B38" s="1"/>
      <c r="C38" s="1"/>
      <c r="D38" s="4">
        <f>SUM(D2:D37)</f>
        <v>342</v>
      </c>
      <c r="E38" s="5"/>
      <c r="F38" s="5">
        <f>SUM(F2:F37)</f>
        <v>209918.89999999997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Asian Dragon International Rob Sullivan</cp:lastModifiedBy>
  <dcterms:created xsi:type="dcterms:W3CDTF">2025-07-18T17:30:37Z</dcterms:created>
  <dcterms:modified xsi:type="dcterms:W3CDTF">2025-07-25T04:12:32Z</dcterms:modified>
</cp:coreProperties>
</file>