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20" yWindow="1920" windowWidth="15576" windowHeight="9432"/>
  </bookViews>
  <sheets>
    <sheet name="230 round" sheetId="4" r:id="rId1"/>
    <sheet name="Square billet" sheetId="3" r:id="rId2"/>
    <sheet name="Rect.bloom" sheetId="2" r:id="rId3"/>
  </sheets>
  <definedNames>
    <definedName name="_xlnm._FilterDatabase" localSheetId="0" hidden="1">'230 round'!$A$1:$AG$12</definedName>
    <definedName name="_xlnm._FilterDatabase" localSheetId="2" hidden="1">Rect.bloom!$A$1:$AE$19</definedName>
    <definedName name="_xlnm._FilterDatabase" localSheetId="1" hidden="1">'Square billet'!$A$1:$AH$22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F20" i="3"/>
  <c r="E26" i="4"/>
</calcChain>
</file>

<file path=xl/sharedStrings.xml><?xml version="1.0" encoding="utf-8"?>
<sst xmlns="http://schemas.openxmlformats.org/spreadsheetml/2006/main" count="243" uniqueCount="54">
  <si>
    <t>MIN_LG</t>
  </si>
  <si>
    <t>MAX_LG</t>
  </si>
  <si>
    <t>C</t>
  </si>
  <si>
    <t>SI</t>
  </si>
  <si>
    <t>MN</t>
  </si>
  <si>
    <t>P</t>
  </si>
  <si>
    <t>S</t>
  </si>
  <si>
    <t>CR</t>
  </si>
  <si>
    <t>NI</t>
  </si>
  <si>
    <t>CU</t>
  </si>
  <si>
    <t>AL</t>
  </si>
  <si>
    <t>TI</t>
  </si>
  <si>
    <t>MO</t>
  </si>
  <si>
    <t>V</t>
  </si>
  <si>
    <t>W</t>
  </si>
  <si>
    <t>SN</t>
  </si>
  <si>
    <t>ZR</t>
  </si>
  <si>
    <t>B</t>
  </si>
  <si>
    <t>AS</t>
  </si>
  <si>
    <t>CO</t>
  </si>
  <si>
    <t>NB</t>
  </si>
  <si>
    <t>SB</t>
  </si>
  <si>
    <t>PB</t>
  </si>
  <si>
    <t>CA</t>
  </si>
  <si>
    <t>H2</t>
  </si>
  <si>
    <t>N2</t>
  </si>
  <si>
    <t>O2</t>
  </si>
  <si>
    <t>42CRMOS4</t>
  </si>
  <si>
    <t>CF55B</t>
  </si>
  <si>
    <t>tube grade</t>
  </si>
  <si>
    <t>37CRS4</t>
  </si>
  <si>
    <t xml:space="preserve">production parameter </t>
  </si>
  <si>
    <t>other</t>
  </si>
  <si>
    <t>chemical compositon</t>
  </si>
  <si>
    <t>34CRMO4</t>
  </si>
  <si>
    <t>HEAT</t>
  </si>
  <si>
    <t>rail grade</t>
  </si>
  <si>
    <t>C4C</t>
  </si>
  <si>
    <t>35B2</t>
  </si>
  <si>
    <t>16MNCR5</t>
  </si>
  <si>
    <t>58CRMOV4</t>
  </si>
  <si>
    <t>34CRNIMO6</t>
  </si>
  <si>
    <t>37CR4</t>
  </si>
  <si>
    <t>C45E</t>
  </si>
  <si>
    <t>RFE80</t>
  </si>
  <si>
    <t>DIA</t>
  </si>
  <si>
    <t>PCS</t>
  </si>
  <si>
    <t>REMARK</t>
  </si>
  <si>
    <t>TOTAL</t>
  </si>
  <si>
    <t>GRADE</t>
  </si>
  <si>
    <t>KG</t>
  </si>
  <si>
    <t>SIZE1</t>
  </si>
  <si>
    <t>SIZE2</t>
  </si>
  <si>
    <t>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</si>
</sst>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voestalpine Light"/>
      <family val="2"/>
    </font>
    <font>
      <b/>
      <sz val="10"/>
      <color theme="1"/>
      <name val="voestalpine Ligh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9" fillId="0" borderId="0" xfId="0" applyFont="1"/>
    <xf numFmtId="3" fontId="18" fillId="0" borderId="0" xfId="0" applyNumberFormat="1" applyFont="1"/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0" fontId="18" fillId="0" borderId="10" xfId="0" applyFont="1" applyBorder="1"/>
    <xf numFmtId="3" fontId="18" fillId="0" borderId="10" xfId="0" applyNumberFormat="1" applyFont="1" applyBorder="1"/>
    <xf numFmtId="3" fontId="19" fillId="0" borderId="10" xfId="0" applyNumberFormat="1" applyFont="1" applyBorder="1"/>
    <xf numFmtId="0" fontId="19" fillId="33" borderId="10" xfId="0" applyFont="1" applyFill="1" applyBorder="1"/>
    <xf numFmtId="3" fontId="19" fillId="33" borderId="10" xfId="0" applyNumberFormat="1" applyFont="1" applyFill="1" applyBorder="1" applyAlignment="1">
      <alignment horizontal="right"/>
    </xf>
    <xf numFmtId="0" fontId="19" fillId="33" borderId="10" xfId="0" applyFont="1" applyFill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B10" zoomScaleNormal="100" workbookViewId="0">
      <selection activeCell="G17" sqref="G17"/>
    </sheetView>
  </sheetViews>
  <sheetFormatPr defaultColWidth="11.44140625" defaultRowHeight="13.2"/>
  <cols>
    <col min="1" max="1" width="7.88671875" style="1" hidden="1" customWidth="1"/>
    <col min="2" max="2" width="4.109375" style="1" bestFit="1" customWidth="1"/>
    <col min="3" max="3" width="10.109375" style="1" bestFit="1" customWidth="1"/>
    <col min="4" max="4" width="4.77734375" style="1" bestFit="1" customWidth="1"/>
    <col min="5" max="5" width="9.109375" style="3" bestFit="1" customWidth="1"/>
    <col min="6" max="6" width="7.88671875" style="1" bestFit="1" customWidth="1"/>
    <col min="7" max="7" width="8.44140625" style="1" bestFit="1" customWidth="1"/>
    <col min="8" max="8" width="19.88671875" style="1" bestFit="1" customWidth="1"/>
    <col min="9" max="17" width="7.88671875" style="1" bestFit="1" customWidth="1"/>
    <col min="18" max="19" width="7" style="1" bestFit="1" customWidth="1"/>
    <col min="20" max="20" width="7.88671875" style="1" bestFit="1" customWidth="1"/>
    <col min="21" max="21" width="7" style="1" bestFit="1" customWidth="1"/>
    <col min="22" max="22" width="7.88671875" style="1" bestFit="1" customWidth="1"/>
    <col min="23" max="23" width="3.33203125" style="1" bestFit="1" customWidth="1"/>
    <col min="24" max="30" width="7.88671875" style="1" bestFit="1" customWidth="1"/>
    <col min="31" max="31" width="4.44140625" style="1" bestFit="1" customWidth="1"/>
    <col min="32" max="33" width="7.88671875" style="1" bestFit="1" customWidth="1"/>
    <col min="34" max="16384" width="11.44140625" style="1"/>
  </cols>
  <sheetData>
    <row r="1" spans="1:33">
      <c r="A1" s="1" t="s">
        <v>35</v>
      </c>
      <c r="B1" s="9" t="s">
        <v>45</v>
      </c>
      <c r="C1" s="9" t="s">
        <v>49</v>
      </c>
      <c r="D1" s="9" t="s">
        <v>46</v>
      </c>
      <c r="E1" s="10" t="s">
        <v>50</v>
      </c>
      <c r="F1" s="9" t="s">
        <v>0</v>
      </c>
      <c r="G1" s="9" t="s">
        <v>1</v>
      </c>
      <c r="H1" s="9" t="s">
        <v>47</v>
      </c>
      <c r="I1" s="11" t="s">
        <v>2</v>
      </c>
      <c r="J1" s="11" t="s">
        <v>3</v>
      </c>
      <c r="K1" s="11" t="s">
        <v>4</v>
      </c>
      <c r="L1" s="11" t="s">
        <v>5</v>
      </c>
      <c r="M1" s="11" t="s">
        <v>6</v>
      </c>
      <c r="N1" s="11" t="s">
        <v>7</v>
      </c>
      <c r="O1" s="11" t="s">
        <v>8</v>
      </c>
      <c r="P1" s="11" t="s">
        <v>9</v>
      </c>
      <c r="Q1" s="11" t="s">
        <v>10</v>
      </c>
      <c r="R1" s="11" t="s">
        <v>11</v>
      </c>
      <c r="S1" s="11" t="s">
        <v>12</v>
      </c>
      <c r="T1" s="11" t="s">
        <v>13</v>
      </c>
      <c r="U1" s="11" t="s">
        <v>14</v>
      </c>
      <c r="V1" s="11" t="s">
        <v>15</v>
      </c>
      <c r="W1" s="11" t="s">
        <v>16</v>
      </c>
      <c r="X1" s="11" t="s">
        <v>17</v>
      </c>
      <c r="Y1" s="11" t="s">
        <v>18</v>
      </c>
      <c r="Z1" s="11" t="s">
        <v>19</v>
      </c>
      <c r="AA1" s="11" t="s">
        <v>20</v>
      </c>
      <c r="AB1" s="11" t="s">
        <v>21</v>
      </c>
      <c r="AC1" s="11" t="s">
        <v>22</v>
      </c>
      <c r="AD1" s="11" t="s">
        <v>23</v>
      </c>
      <c r="AE1" s="11" t="s">
        <v>24</v>
      </c>
      <c r="AF1" s="11" t="s">
        <v>25</v>
      </c>
      <c r="AG1" s="11" t="s">
        <v>26</v>
      </c>
    </row>
    <row r="2" spans="1:33" customFormat="1">
      <c r="A2" s="1">
        <v>340621</v>
      </c>
      <c r="B2" s="6">
        <v>230</v>
      </c>
      <c r="C2" s="6" t="s">
        <v>29</v>
      </c>
      <c r="D2" s="6">
        <v>18</v>
      </c>
      <c r="E2" s="7">
        <v>59913</v>
      </c>
      <c r="F2" s="6">
        <v>10113</v>
      </c>
      <c r="G2" s="6">
        <v>10246</v>
      </c>
      <c r="H2" s="6" t="s">
        <v>32</v>
      </c>
      <c r="I2" s="6">
        <v>0.30359999999999998</v>
      </c>
      <c r="J2" s="6">
        <v>0.19400000000000001</v>
      </c>
      <c r="K2" s="6">
        <v>1.3432999999999999</v>
      </c>
      <c r="L2" s="6">
        <v>1.24E-2</v>
      </c>
      <c r="M2" s="6">
        <v>8.2000000000000007E-3</v>
      </c>
      <c r="N2" s="6">
        <v>0.3997</v>
      </c>
      <c r="O2" s="6">
        <v>3.3700000000000001E-2</v>
      </c>
      <c r="P2" s="6">
        <v>2.5600000000000001E-2</v>
      </c>
      <c r="Q2" s="6">
        <v>3.1699999999999999E-2</v>
      </c>
      <c r="R2" s="6">
        <v>1.2999999999999999E-3</v>
      </c>
      <c r="S2" s="6">
        <v>7.1999999999999998E-3</v>
      </c>
      <c r="T2" s="6">
        <v>1.1999999999999999E-3</v>
      </c>
      <c r="U2" s="6">
        <v>0</v>
      </c>
      <c r="V2" s="6">
        <v>5.9999999999999995E-4</v>
      </c>
      <c r="W2" s="6"/>
      <c r="X2" s="6">
        <v>2.0000000000000001E-4</v>
      </c>
      <c r="Y2" s="6">
        <v>3.0000000000000001E-3</v>
      </c>
      <c r="Z2" s="6">
        <v>4.0000000000000001E-3</v>
      </c>
      <c r="AA2" s="6">
        <v>8.0000000000000004E-4</v>
      </c>
      <c r="AB2" s="6">
        <v>0</v>
      </c>
      <c r="AC2" s="6">
        <v>0</v>
      </c>
      <c r="AD2" s="6">
        <v>2.0999999999999999E-3</v>
      </c>
      <c r="AE2" s="6"/>
      <c r="AF2" s="6">
        <v>5.1999999999999998E-3</v>
      </c>
      <c r="AG2" s="6"/>
    </row>
    <row r="3" spans="1:33" customFormat="1">
      <c r="A3" s="1">
        <v>340622</v>
      </c>
      <c r="B3" s="6">
        <v>230</v>
      </c>
      <c r="C3" s="6" t="s">
        <v>29</v>
      </c>
      <c r="D3" s="6">
        <v>17</v>
      </c>
      <c r="E3" s="7">
        <v>56343</v>
      </c>
      <c r="F3" s="6">
        <v>10119</v>
      </c>
      <c r="G3" s="6">
        <v>10176</v>
      </c>
      <c r="H3" s="6" t="s">
        <v>32</v>
      </c>
      <c r="I3" s="6">
        <v>0.30570000000000003</v>
      </c>
      <c r="J3" s="6">
        <v>0.21360000000000001</v>
      </c>
      <c r="K3" s="6">
        <v>1.3621000000000001</v>
      </c>
      <c r="L3" s="6">
        <v>1.2699999999999999E-2</v>
      </c>
      <c r="M3" s="6">
        <v>9.7000000000000003E-3</v>
      </c>
      <c r="N3" s="6">
        <v>0.39550000000000002</v>
      </c>
      <c r="O3" s="6">
        <v>2.64E-2</v>
      </c>
      <c r="P3" s="6">
        <v>2.35E-2</v>
      </c>
      <c r="Q3" s="6">
        <v>2.6800000000000001E-2</v>
      </c>
      <c r="R3" s="6">
        <v>1.2999999999999999E-3</v>
      </c>
      <c r="S3" s="6">
        <v>7.3000000000000001E-3</v>
      </c>
      <c r="T3" s="6">
        <v>8.0000000000000004E-4</v>
      </c>
      <c r="U3" s="6">
        <v>0</v>
      </c>
      <c r="V3" s="6">
        <v>5.0000000000000001E-4</v>
      </c>
      <c r="W3" s="6"/>
      <c r="X3" s="6">
        <v>2.0000000000000001E-4</v>
      </c>
      <c r="Y3" s="6">
        <v>3.0000000000000001E-3</v>
      </c>
      <c r="Z3" s="6">
        <v>3.8999999999999998E-3</v>
      </c>
      <c r="AA3" s="6">
        <v>8.0000000000000004E-4</v>
      </c>
      <c r="AB3" s="6">
        <v>0</v>
      </c>
      <c r="AC3" s="6">
        <v>0</v>
      </c>
      <c r="AD3" s="6">
        <v>1.9E-3</v>
      </c>
      <c r="AE3" s="6"/>
      <c r="AF3" s="6">
        <v>4.8999999999999998E-3</v>
      </c>
      <c r="AG3" s="6"/>
    </row>
    <row r="4" spans="1:33" customFormat="1">
      <c r="A4" s="1">
        <v>340929</v>
      </c>
      <c r="B4" s="6">
        <v>230</v>
      </c>
      <c r="C4" s="6" t="s">
        <v>29</v>
      </c>
      <c r="D4" s="6">
        <v>13</v>
      </c>
      <c r="E4" s="7">
        <v>43223</v>
      </c>
      <c r="F4" s="6">
        <v>10158</v>
      </c>
      <c r="G4" s="6">
        <v>10211</v>
      </c>
      <c r="H4" s="6" t="s">
        <v>32</v>
      </c>
      <c r="I4" s="6">
        <v>0.30220000000000002</v>
      </c>
      <c r="J4" s="6">
        <v>0.20480000000000001</v>
      </c>
      <c r="K4" s="6">
        <v>1.3374999999999999</v>
      </c>
      <c r="L4" s="6">
        <v>1.5100000000000001E-2</v>
      </c>
      <c r="M4" s="6">
        <v>1.14E-2</v>
      </c>
      <c r="N4" s="6">
        <v>0.38069999999999998</v>
      </c>
      <c r="O4" s="6">
        <v>2.5899999999999999E-2</v>
      </c>
      <c r="P4" s="6">
        <v>2.7300000000000001E-2</v>
      </c>
      <c r="Q4" s="6">
        <v>2.9000000000000001E-2</v>
      </c>
      <c r="R4" s="6">
        <v>1.1000000000000001E-3</v>
      </c>
      <c r="S4" s="6">
        <v>7.0000000000000001E-3</v>
      </c>
      <c r="T4" s="6">
        <v>8.9999999999999998E-4</v>
      </c>
      <c r="U4" s="6">
        <v>0</v>
      </c>
      <c r="V4" s="6">
        <v>4.0000000000000002E-4</v>
      </c>
      <c r="W4" s="6"/>
      <c r="X4" s="6">
        <v>2.0000000000000001E-4</v>
      </c>
      <c r="Y4" s="6">
        <v>3.0000000000000001E-3</v>
      </c>
      <c r="Z4" s="6">
        <v>4.0000000000000001E-3</v>
      </c>
      <c r="AA4" s="6">
        <v>8.9999999999999998E-4</v>
      </c>
      <c r="AB4" s="6">
        <v>0</v>
      </c>
      <c r="AC4" s="6">
        <v>0</v>
      </c>
      <c r="AD4" s="6">
        <v>1.6000000000000001E-3</v>
      </c>
      <c r="AE4" s="6"/>
      <c r="AF4" s="6">
        <v>4.7000000000000002E-3</v>
      </c>
      <c r="AG4" s="6"/>
    </row>
    <row r="5" spans="1:33" customFormat="1">
      <c r="A5" s="1">
        <v>340929</v>
      </c>
      <c r="B5" s="6">
        <v>230</v>
      </c>
      <c r="C5" s="6" t="s">
        <v>29</v>
      </c>
      <c r="D5" s="6">
        <v>3</v>
      </c>
      <c r="E5" s="7">
        <v>9854</v>
      </c>
      <c r="F5" s="6">
        <v>10160</v>
      </c>
      <c r="G5" s="6">
        <v>10208</v>
      </c>
      <c r="H5" s="6" t="s">
        <v>32</v>
      </c>
      <c r="I5" s="6">
        <v>0.30220000000000002</v>
      </c>
      <c r="J5" s="6">
        <v>0.20480000000000001</v>
      </c>
      <c r="K5" s="6">
        <v>1.3374999999999999</v>
      </c>
      <c r="L5" s="6">
        <v>1.5100000000000001E-2</v>
      </c>
      <c r="M5" s="6">
        <v>1.14E-2</v>
      </c>
      <c r="N5" s="6">
        <v>0.38069999999999998</v>
      </c>
      <c r="O5" s="6">
        <v>2.5899999999999999E-2</v>
      </c>
      <c r="P5" s="6">
        <v>2.7300000000000001E-2</v>
      </c>
      <c r="Q5" s="6">
        <v>2.9000000000000001E-2</v>
      </c>
      <c r="R5" s="6">
        <v>1.1000000000000001E-3</v>
      </c>
      <c r="S5" s="6">
        <v>7.0000000000000001E-3</v>
      </c>
      <c r="T5" s="6">
        <v>8.9999999999999998E-4</v>
      </c>
      <c r="U5" s="6">
        <v>0</v>
      </c>
      <c r="V5" s="6">
        <v>4.0000000000000002E-4</v>
      </c>
      <c r="W5" s="6"/>
      <c r="X5" s="6">
        <v>2.0000000000000001E-4</v>
      </c>
      <c r="Y5" s="6">
        <v>3.0000000000000001E-3</v>
      </c>
      <c r="Z5" s="6">
        <v>4.0000000000000001E-3</v>
      </c>
      <c r="AA5" s="6">
        <v>8.9999999999999998E-4</v>
      </c>
      <c r="AB5" s="6">
        <v>0</v>
      </c>
      <c r="AC5" s="6">
        <v>0</v>
      </c>
      <c r="AD5" s="6">
        <v>1.6000000000000001E-3</v>
      </c>
      <c r="AE5" s="6"/>
      <c r="AF5" s="6">
        <v>4.7000000000000002E-3</v>
      </c>
      <c r="AG5" s="6"/>
    </row>
    <row r="6" spans="1:33" customFormat="1">
      <c r="A6" s="1">
        <v>341695</v>
      </c>
      <c r="B6" s="6">
        <v>230</v>
      </c>
      <c r="C6" s="6" t="s">
        <v>29</v>
      </c>
      <c r="D6" s="6">
        <v>14</v>
      </c>
      <c r="E6" s="7">
        <v>53680</v>
      </c>
      <c r="F6" s="6">
        <v>11675</v>
      </c>
      <c r="G6" s="6">
        <v>11828</v>
      </c>
      <c r="H6" s="6" t="s">
        <v>31</v>
      </c>
      <c r="I6" s="6">
        <v>0.15179999999999999</v>
      </c>
      <c r="J6" s="6">
        <v>0.1905</v>
      </c>
      <c r="K6" s="6">
        <v>0.71819999999999995</v>
      </c>
      <c r="L6" s="6">
        <v>1.3899999999999999E-2</v>
      </c>
      <c r="M6" s="6">
        <v>9.4999999999999998E-3</v>
      </c>
      <c r="N6" s="6">
        <v>3.7900000000000003E-2</v>
      </c>
      <c r="O6" s="6">
        <v>2.1700000000000001E-2</v>
      </c>
      <c r="P6" s="6">
        <v>2.6200000000000001E-2</v>
      </c>
      <c r="Q6" s="6">
        <v>0.03</v>
      </c>
      <c r="R6" s="6">
        <v>8.9999999999999998E-4</v>
      </c>
      <c r="S6" s="6">
        <v>6.1000000000000004E-3</v>
      </c>
      <c r="T6" s="6">
        <v>1.1999999999999999E-3</v>
      </c>
      <c r="U6" s="6">
        <v>0</v>
      </c>
      <c r="V6" s="6">
        <v>1E-3</v>
      </c>
      <c r="W6" s="6"/>
      <c r="X6" s="6">
        <v>1E-4</v>
      </c>
      <c r="Y6" s="6">
        <v>4.3E-3</v>
      </c>
      <c r="Z6" s="6">
        <v>3.3E-3</v>
      </c>
      <c r="AA6" s="6">
        <v>4.0000000000000002E-4</v>
      </c>
      <c r="AB6" s="6">
        <v>0</v>
      </c>
      <c r="AC6" s="6">
        <v>5.9999999999999995E-4</v>
      </c>
      <c r="AD6" s="6">
        <v>8.9999999999999998E-4</v>
      </c>
      <c r="AE6" s="6"/>
      <c r="AF6" s="6">
        <v>4.7999999999999996E-3</v>
      </c>
      <c r="AG6" s="6"/>
    </row>
    <row r="7" spans="1:33" customFormat="1">
      <c r="A7" s="1">
        <v>441817</v>
      </c>
      <c r="B7" s="6">
        <v>230</v>
      </c>
      <c r="C7" s="6" t="s">
        <v>29</v>
      </c>
      <c r="D7" s="6">
        <v>18</v>
      </c>
      <c r="E7" s="7">
        <v>59892</v>
      </c>
      <c r="F7" s="6">
        <v>10002</v>
      </c>
      <c r="G7" s="6">
        <v>10244</v>
      </c>
      <c r="H7" s="6" t="s">
        <v>32</v>
      </c>
      <c r="I7" s="6">
        <v>0.31340000000000001</v>
      </c>
      <c r="J7" s="6">
        <v>0.20200000000000001</v>
      </c>
      <c r="K7" s="6">
        <v>1.3554999999999999</v>
      </c>
      <c r="L7" s="6">
        <v>1.2500000000000001E-2</v>
      </c>
      <c r="M7" s="6">
        <v>9.7999999999999997E-3</v>
      </c>
      <c r="N7" s="6">
        <v>0.40639999999999998</v>
      </c>
      <c r="O7" s="6">
        <v>4.02E-2</v>
      </c>
      <c r="P7" s="6">
        <v>2.87E-2</v>
      </c>
      <c r="Q7" s="6">
        <v>2.0400000000000001E-2</v>
      </c>
      <c r="R7" s="6">
        <v>8.0000000000000004E-4</v>
      </c>
      <c r="S7" s="6">
        <v>1.01E-2</v>
      </c>
      <c r="T7" s="6">
        <v>1.1999999999999999E-3</v>
      </c>
      <c r="U7" s="6">
        <v>0</v>
      </c>
      <c r="V7" s="6">
        <v>8.0000000000000004E-4</v>
      </c>
      <c r="W7" s="6"/>
      <c r="X7" s="6">
        <v>1E-4</v>
      </c>
      <c r="Y7" s="6">
        <v>2.8E-3</v>
      </c>
      <c r="Z7" s="6">
        <v>4.3E-3</v>
      </c>
      <c r="AA7" s="6">
        <v>1E-3</v>
      </c>
      <c r="AB7" s="6">
        <v>0</v>
      </c>
      <c r="AC7" s="6">
        <v>0</v>
      </c>
      <c r="AD7" s="6">
        <v>2.5999999999999999E-3</v>
      </c>
      <c r="AE7" s="6"/>
      <c r="AF7" s="6">
        <v>5.7999999999999996E-3</v>
      </c>
      <c r="AG7" s="6"/>
    </row>
    <row r="8" spans="1:33" customFormat="1">
      <c r="A8" s="1">
        <v>441818</v>
      </c>
      <c r="B8" s="6">
        <v>230</v>
      </c>
      <c r="C8" s="6" t="s">
        <v>29</v>
      </c>
      <c r="D8" s="6">
        <v>19</v>
      </c>
      <c r="E8" s="7">
        <v>57195</v>
      </c>
      <c r="F8" s="6">
        <v>6187</v>
      </c>
      <c r="G8" s="6">
        <v>10186</v>
      </c>
      <c r="H8" s="6" t="s">
        <v>32</v>
      </c>
      <c r="I8" s="6">
        <v>0.30009999999999998</v>
      </c>
      <c r="J8" s="6">
        <v>0.20710000000000001</v>
      </c>
      <c r="K8" s="6">
        <v>1.35</v>
      </c>
      <c r="L8" s="6">
        <v>1.4999999999999999E-2</v>
      </c>
      <c r="M8" s="6">
        <v>9.1000000000000004E-3</v>
      </c>
      <c r="N8" s="6">
        <v>0.40339999999999998</v>
      </c>
      <c r="O8" s="6">
        <v>2.8500000000000001E-2</v>
      </c>
      <c r="P8" s="6">
        <v>2.6200000000000001E-2</v>
      </c>
      <c r="Q8" s="6">
        <v>2.4E-2</v>
      </c>
      <c r="R8" s="6">
        <v>1.1000000000000001E-3</v>
      </c>
      <c r="S8" s="6">
        <v>6.1999999999999998E-3</v>
      </c>
      <c r="T8" s="6">
        <v>2.3999999999999998E-3</v>
      </c>
      <c r="U8" s="6">
        <v>0</v>
      </c>
      <c r="V8" s="6">
        <v>1E-3</v>
      </c>
      <c r="W8" s="6"/>
      <c r="X8" s="6">
        <v>2.0000000000000001E-4</v>
      </c>
      <c r="Y8" s="6">
        <v>3.0000000000000001E-3</v>
      </c>
      <c r="Z8" s="6">
        <v>3.8999999999999998E-3</v>
      </c>
      <c r="AA8" s="6">
        <v>1.5E-3</v>
      </c>
      <c r="AB8" s="6">
        <v>0</v>
      </c>
      <c r="AC8" s="6">
        <v>5.9999999999999995E-4</v>
      </c>
      <c r="AD8" s="6">
        <v>2E-3</v>
      </c>
      <c r="AE8" s="6"/>
      <c r="AF8" s="6">
        <v>5.4000000000000003E-3</v>
      </c>
      <c r="AG8" s="6"/>
    </row>
    <row r="9" spans="1:33" customFormat="1">
      <c r="A9" s="1">
        <v>442053</v>
      </c>
      <c r="B9" s="6">
        <v>230</v>
      </c>
      <c r="C9" s="6" t="s">
        <v>29</v>
      </c>
      <c r="D9" s="6">
        <v>18</v>
      </c>
      <c r="E9" s="7">
        <v>59851</v>
      </c>
      <c r="F9" s="6">
        <v>10157</v>
      </c>
      <c r="G9" s="6">
        <v>10254</v>
      </c>
      <c r="H9" s="6" t="s">
        <v>32</v>
      </c>
      <c r="I9" s="6">
        <v>0.30059999999999998</v>
      </c>
      <c r="J9" s="6">
        <v>0.20569999999999999</v>
      </c>
      <c r="K9" s="6">
        <v>1.3372999999999999</v>
      </c>
      <c r="L9" s="6">
        <v>1.04E-2</v>
      </c>
      <c r="M9" s="6">
        <v>1.04E-2</v>
      </c>
      <c r="N9" s="6">
        <v>0.3967</v>
      </c>
      <c r="O9" s="6">
        <v>1.95E-2</v>
      </c>
      <c r="P9" s="6">
        <v>2.1600000000000001E-2</v>
      </c>
      <c r="Q9" s="6">
        <v>3.49E-2</v>
      </c>
      <c r="R9" s="6">
        <v>1.1999999999999999E-3</v>
      </c>
      <c r="S9" s="6">
        <v>5.3E-3</v>
      </c>
      <c r="T9" s="6">
        <v>8.9999999999999998E-4</v>
      </c>
      <c r="U9" s="6">
        <v>1E-3</v>
      </c>
      <c r="V9" s="6">
        <v>0</v>
      </c>
      <c r="W9" s="6"/>
      <c r="X9" s="6">
        <v>2.9999999999999997E-4</v>
      </c>
      <c r="Y9" s="6">
        <v>2.3999999999999998E-3</v>
      </c>
      <c r="Z9" s="6">
        <v>3.3E-3</v>
      </c>
      <c r="AA9" s="6">
        <v>6.9999999999999999E-4</v>
      </c>
      <c r="AB9" s="6">
        <v>0</v>
      </c>
      <c r="AC9" s="6">
        <v>0</v>
      </c>
      <c r="AD9" s="6">
        <v>2.5000000000000001E-3</v>
      </c>
      <c r="AE9" s="6"/>
      <c r="AF9" s="6">
        <v>6.3E-3</v>
      </c>
      <c r="AG9" s="6"/>
    </row>
    <row r="10" spans="1:33" customFormat="1">
      <c r="A10" s="1">
        <v>442054</v>
      </c>
      <c r="B10" s="6">
        <v>230</v>
      </c>
      <c r="C10" s="6" t="s">
        <v>29</v>
      </c>
      <c r="D10" s="6">
        <v>18</v>
      </c>
      <c r="E10" s="7">
        <v>59704</v>
      </c>
      <c r="F10" s="6">
        <v>10168</v>
      </c>
      <c r="G10" s="6">
        <v>10248</v>
      </c>
      <c r="H10" s="6" t="s">
        <v>32</v>
      </c>
      <c r="I10" s="6">
        <v>0.31519999999999998</v>
      </c>
      <c r="J10" s="6">
        <v>0.20419999999999999</v>
      </c>
      <c r="K10" s="6">
        <v>1.3150999999999999</v>
      </c>
      <c r="L10" s="6">
        <v>1.37E-2</v>
      </c>
      <c r="M10" s="6">
        <v>1.23E-2</v>
      </c>
      <c r="N10" s="6">
        <v>0.39710000000000001</v>
      </c>
      <c r="O10" s="6">
        <v>1.95E-2</v>
      </c>
      <c r="P10" s="6">
        <v>1.9599999999999999E-2</v>
      </c>
      <c r="Q10" s="6">
        <v>2.0400000000000001E-2</v>
      </c>
      <c r="R10" s="6">
        <v>1.1999999999999999E-3</v>
      </c>
      <c r="S10" s="6">
        <v>5.4999999999999997E-3</v>
      </c>
      <c r="T10" s="6">
        <v>8.0000000000000004E-4</v>
      </c>
      <c r="U10" s="6">
        <v>1.1999999999999999E-3</v>
      </c>
      <c r="V10" s="6">
        <v>8.0000000000000004E-4</v>
      </c>
      <c r="W10" s="6"/>
      <c r="X10" s="6">
        <v>4.0000000000000002E-4</v>
      </c>
      <c r="Y10" s="6">
        <v>2.5000000000000001E-3</v>
      </c>
      <c r="Z10" s="6">
        <v>3.3999999999999998E-3</v>
      </c>
      <c r="AA10" s="6">
        <v>8.0000000000000004E-4</v>
      </c>
      <c r="AB10" s="6">
        <v>0</v>
      </c>
      <c r="AC10" s="6">
        <v>0</v>
      </c>
      <c r="AD10" s="6">
        <v>2E-3</v>
      </c>
      <c r="AE10" s="6"/>
      <c r="AF10" s="6">
        <v>5.3E-3</v>
      </c>
      <c r="AG10" s="6"/>
    </row>
    <row r="11" spans="1:33" customFormat="1">
      <c r="A11" s="1">
        <v>442106</v>
      </c>
      <c r="B11" s="6">
        <v>230</v>
      </c>
      <c r="C11" s="6" t="s">
        <v>29</v>
      </c>
      <c r="D11" s="6">
        <v>4</v>
      </c>
      <c r="E11" s="7">
        <v>13403</v>
      </c>
      <c r="F11" s="6">
        <v>10240</v>
      </c>
      <c r="G11" s="6">
        <v>10242</v>
      </c>
      <c r="H11" s="6" t="s">
        <v>32</v>
      </c>
      <c r="I11" s="6">
        <v>0.2989</v>
      </c>
      <c r="J11" s="6">
        <v>0.20880000000000001</v>
      </c>
      <c r="K11" s="6">
        <v>1.3312999999999999</v>
      </c>
      <c r="L11" s="6">
        <v>1.3899999999999999E-2</v>
      </c>
      <c r="M11" s="6">
        <v>1.03E-2</v>
      </c>
      <c r="N11" s="6">
        <v>0.37440000000000001</v>
      </c>
      <c r="O11" s="6">
        <v>2.8199999999999999E-2</v>
      </c>
      <c r="P11" s="6">
        <v>2.5399999999999999E-2</v>
      </c>
      <c r="Q11" s="6">
        <v>2.6200000000000001E-2</v>
      </c>
      <c r="R11" s="6">
        <v>1.2999999999999999E-3</v>
      </c>
      <c r="S11" s="6">
        <v>8.8000000000000005E-3</v>
      </c>
      <c r="T11" s="6">
        <v>1E-3</v>
      </c>
      <c r="U11" s="6">
        <v>0</v>
      </c>
      <c r="V11" s="6">
        <v>5.0000000000000001E-4</v>
      </c>
      <c r="W11" s="6"/>
      <c r="X11" s="6">
        <v>2.0000000000000001E-4</v>
      </c>
      <c r="Y11" s="6">
        <v>3.3E-3</v>
      </c>
      <c r="Z11" s="6">
        <v>3.5999999999999999E-3</v>
      </c>
      <c r="AA11" s="6">
        <v>8.9999999999999998E-4</v>
      </c>
      <c r="AB11" s="6">
        <v>0</v>
      </c>
      <c r="AC11" s="6">
        <v>0</v>
      </c>
      <c r="AD11" s="6">
        <v>2E-3</v>
      </c>
      <c r="AE11" s="6"/>
      <c r="AF11" s="6">
        <v>3.3999999999999998E-3</v>
      </c>
      <c r="AG11" s="6"/>
    </row>
    <row r="12" spans="1:33" customFormat="1">
      <c r="A12" s="1">
        <v>442106</v>
      </c>
      <c r="B12" s="6">
        <v>230</v>
      </c>
      <c r="C12" s="6" t="s">
        <v>29</v>
      </c>
      <c r="D12" s="6">
        <v>4</v>
      </c>
      <c r="E12" s="7">
        <v>13195</v>
      </c>
      <c r="F12" s="6">
        <v>10125</v>
      </c>
      <c r="G12" s="6">
        <v>10170</v>
      </c>
      <c r="H12" s="6" t="s">
        <v>32</v>
      </c>
      <c r="I12" s="6">
        <v>0.2989</v>
      </c>
      <c r="J12" s="6">
        <v>0.20880000000000001</v>
      </c>
      <c r="K12" s="6">
        <v>1.3312999999999999</v>
      </c>
      <c r="L12" s="6">
        <v>1.3899999999999999E-2</v>
      </c>
      <c r="M12" s="6">
        <v>1.03E-2</v>
      </c>
      <c r="N12" s="6">
        <v>0.37440000000000001</v>
      </c>
      <c r="O12" s="6">
        <v>2.8199999999999999E-2</v>
      </c>
      <c r="P12" s="6">
        <v>2.5399999999999999E-2</v>
      </c>
      <c r="Q12" s="6">
        <v>2.6200000000000001E-2</v>
      </c>
      <c r="R12" s="6">
        <v>1.2999999999999999E-3</v>
      </c>
      <c r="S12" s="6">
        <v>8.8000000000000005E-3</v>
      </c>
      <c r="T12" s="6">
        <v>1E-3</v>
      </c>
      <c r="U12" s="6">
        <v>0</v>
      </c>
      <c r="V12" s="6">
        <v>5.0000000000000001E-4</v>
      </c>
      <c r="W12" s="6"/>
      <c r="X12" s="6">
        <v>2.0000000000000001E-4</v>
      </c>
      <c r="Y12" s="6">
        <v>3.3E-3</v>
      </c>
      <c r="Z12" s="6">
        <v>3.5999999999999999E-3</v>
      </c>
      <c r="AA12" s="6">
        <v>8.9999999999999998E-4</v>
      </c>
      <c r="AB12" s="6">
        <v>0</v>
      </c>
      <c r="AC12" s="6">
        <v>0</v>
      </c>
      <c r="AD12" s="6">
        <v>2E-3</v>
      </c>
      <c r="AE12" s="6"/>
      <c r="AF12" s="6">
        <v>3.3999999999999998E-3</v>
      </c>
      <c r="AG12" s="6"/>
    </row>
    <row r="13" spans="1:33" customFormat="1">
      <c r="A13" s="1">
        <v>442106</v>
      </c>
      <c r="B13" s="6">
        <v>230</v>
      </c>
      <c r="C13" s="6" t="s">
        <v>29</v>
      </c>
      <c r="D13" s="6">
        <v>11</v>
      </c>
      <c r="E13" s="7">
        <v>36563</v>
      </c>
      <c r="F13" s="6">
        <v>10123</v>
      </c>
      <c r="G13" s="6">
        <v>10205</v>
      </c>
      <c r="H13" s="6" t="s">
        <v>32</v>
      </c>
      <c r="I13" s="6">
        <v>0.2989</v>
      </c>
      <c r="J13" s="6">
        <v>0.20880000000000001</v>
      </c>
      <c r="K13" s="6">
        <v>1.3312999999999999</v>
      </c>
      <c r="L13" s="6">
        <v>1.3899999999999999E-2</v>
      </c>
      <c r="M13" s="6">
        <v>1.03E-2</v>
      </c>
      <c r="N13" s="6">
        <v>0.37440000000000001</v>
      </c>
      <c r="O13" s="6">
        <v>2.8199999999999999E-2</v>
      </c>
      <c r="P13" s="6">
        <v>2.5399999999999999E-2</v>
      </c>
      <c r="Q13" s="6">
        <v>2.6200000000000001E-2</v>
      </c>
      <c r="R13" s="6">
        <v>1.2999999999999999E-3</v>
      </c>
      <c r="S13" s="6">
        <v>8.8000000000000005E-3</v>
      </c>
      <c r="T13" s="6">
        <v>1E-3</v>
      </c>
      <c r="U13" s="6">
        <v>0</v>
      </c>
      <c r="V13" s="6">
        <v>5.0000000000000001E-4</v>
      </c>
      <c r="W13" s="6"/>
      <c r="X13" s="6">
        <v>2.0000000000000001E-4</v>
      </c>
      <c r="Y13" s="6">
        <v>3.3E-3</v>
      </c>
      <c r="Z13" s="6">
        <v>3.5999999999999999E-3</v>
      </c>
      <c r="AA13" s="6">
        <v>8.9999999999999998E-4</v>
      </c>
      <c r="AB13" s="6">
        <v>0</v>
      </c>
      <c r="AC13" s="6">
        <v>0</v>
      </c>
      <c r="AD13" s="6">
        <v>2E-3</v>
      </c>
      <c r="AE13" s="6"/>
      <c r="AF13" s="6">
        <v>3.3999999999999998E-3</v>
      </c>
      <c r="AG13" s="6"/>
    </row>
    <row r="14" spans="1:33" customFormat="1">
      <c r="A14" s="1">
        <v>442231</v>
      </c>
      <c r="B14" s="6">
        <v>230</v>
      </c>
      <c r="C14" s="6" t="s">
        <v>29</v>
      </c>
      <c r="D14" s="6">
        <v>15</v>
      </c>
      <c r="E14" s="7">
        <v>54360</v>
      </c>
      <c r="F14" s="6">
        <v>11011</v>
      </c>
      <c r="G14" s="6">
        <v>11192</v>
      </c>
      <c r="H14" s="6" t="s">
        <v>31</v>
      </c>
      <c r="I14" s="6">
        <v>0.1721</v>
      </c>
      <c r="J14" s="6">
        <v>0.20899999999999999</v>
      </c>
      <c r="K14" s="6">
        <v>1.0729</v>
      </c>
      <c r="L14" s="6">
        <v>1.6199999999999999E-2</v>
      </c>
      <c r="M14" s="6">
        <v>2.8299999999999999E-2</v>
      </c>
      <c r="N14" s="6">
        <v>0.88580000000000003</v>
      </c>
      <c r="O14" s="6">
        <v>2.53E-2</v>
      </c>
      <c r="P14" s="6">
        <v>3.0599999999999999E-2</v>
      </c>
      <c r="Q14" s="6">
        <v>2.5000000000000001E-2</v>
      </c>
      <c r="R14" s="6">
        <v>8.0000000000000004E-4</v>
      </c>
      <c r="S14" s="6">
        <v>7.6E-3</v>
      </c>
      <c r="T14" s="6">
        <v>3.0999999999999999E-3</v>
      </c>
      <c r="U14" s="6">
        <v>0</v>
      </c>
      <c r="V14" s="6">
        <v>1.1999999999999999E-3</v>
      </c>
      <c r="W14" s="6"/>
      <c r="X14" s="6">
        <v>1E-4</v>
      </c>
      <c r="Y14" s="6">
        <v>3.0999999999999999E-3</v>
      </c>
      <c r="Z14" s="6">
        <v>4.1999999999999997E-3</v>
      </c>
      <c r="AA14" s="6">
        <v>8.0000000000000004E-4</v>
      </c>
      <c r="AB14" s="6">
        <v>0</v>
      </c>
      <c r="AC14" s="6">
        <v>0</v>
      </c>
      <c r="AD14" s="6">
        <v>1.1999999999999999E-3</v>
      </c>
      <c r="AE14" s="6">
        <v>2.2999999999999998</v>
      </c>
      <c r="AF14" s="6">
        <v>6.8999999999999999E-3</v>
      </c>
      <c r="AG14" s="6">
        <v>3.8E-3</v>
      </c>
    </row>
    <row r="15" spans="1:33" customFormat="1">
      <c r="A15" s="1">
        <v>444002</v>
      </c>
      <c r="B15" s="6">
        <v>230</v>
      </c>
      <c r="C15" s="6" t="s">
        <v>28</v>
      </c>
      <c r="D15" s="6">
        <v>10</v>
      </c>
      <c r="E15" s="7">
        <v>33265</v>
      </c>
      <c r="F15" s="6">
        <v>10097</v>
      </c>
      <c r="G15" s="6">
        <v>10185</v>
      </c>
      <c r="H15" s="6" t="s">
        <v>31</v>
      </c>
      <c r="I15" s="6">
        <v>0.51060000000000005</v>
      </c>
      <c r="J15" s="6">
        <v>0.2165</v>
      </c>
      <c r="K15" s="6">
        <v>0.6542</v>
      </c>
      <c r="L15" s="6">
        <v>1.18E-2</v>
      </c>
      <c r="M15" s="6">
        <v>1.06E-2</v>
      </c>
      <c r="N15" s="6">
        <v>0.24540000000000001</v>
      </c>
      <c r="O15" s="6">
        <v>1.2800000000000001E-2</v>
      </c>
      <c r="P15" s="6">
        <v>7.9000000000000008E-3</v>
      </c>
      <c r="Q15" s="6">
        <v>3.5799999999999998E-2</v>
      </c>
      <c r="R15" s="6">
        <v>8.0000000000000004E-4</v>
      </c>
      <c r="S15" s="6">
        <v>2.3E-3</v>
      </c>
      <c r="T15" s="6">
        <v>1.5E-3</v>
      </c>
      <c r="U15" s="6">
        <v>0</v>
      </c>
      <c r="V15" s="6">
        <v>0</v>
      </c>
      <c r="W15" s="6"/>
      <c r="X15" s="6">
        <v>1.9E-3</v>
      </c>
      <c r="Y15" s="6">
        <v>2.5000000000000001E-3</v>
      </c>
      <c r="Z15" s="6">
        <v>2.3E-3</v>
      </c>
      <c r="AA15" s="6">
        <v>0</v>
      </c>
      <c r="AB15" s="6">
        <v>2.0000000000000001E-4</v>
      </c>
      <c r="AC15" s="6">
        <v>4.0000000000000002E-4</v>
      </c>
      <c r="AD15" s="6">
        <v>1.4E-3</v>
      </c>
      <c r="AE15" s="6">
        <v>2.7</v>
      </c>
      <c r="AF15" s="6">
        <v>5.3E-3</v>
      </c>
      <c r="AG15" s="6">
        <v>1.8E-3</v>
      </c>
    </row>
    <row r="16" spans="1:33" customFormat="1">
      <c r="A16" s="1">
        <v>444003</v>
      </c>
      <c r="B16" s="6">
        <v>230</v>
      </c>
      <c r="C16" s="6" t="s">
        <v>28</v>
      </c>
      <c r="D16" s="6">
        <v>20</v>
      </c>
      <c r="E16" s="7">
        <v>66480</v>
      </c>
      <c r="F16" s="6">
        <v>10092</v>
      </c>
      <c r="G16" s="6">
        <v>10167</v>
      </c>
      <c r="H16" s="6" t="s">
        <v>31</v>
      </c>
      <c r="I16" s="6">
        <v>0.51590000000000003</v>
      </c>
      <c r="J16" s="6">
        <v>0.20530000000000001</v>
      </c>
      <c r="K16" s="6">
        <v>0.64410000000000001</v>
      </c>
      <c r="L16" s="6">
        <v>1.0800000000000001E-2</v>
      </c>
      <c r="M16" s="6">
        <v>9.4999999999999998E-3</v>
      </c>
      <c r="N16" s="6">
        <v>0.24410000000000001</v>
      </c>
      <c r="O16" s="6">
        <v>1.66E-2</v>
      </c>
      <c r="P16" s="6">
        <v>9.1000000000000004E-3</v>
      </c>
      <c r="Q16" s="6">
        <v>2.75E-2</v>
      </c>
      <c r="R16" s="6">
        <v>8.0000000000000004E-4</v>
      </c>
      <c r="S16" s="6">
        <v>2.2000000000000001E-3</v>
      </c>
      <c r="T16" s="6">
        <v>1.5E-3</v>
      </c>
      <c r="U16" s="6">
        <v>0</v>
      </c>
      <c r="V16" s="6">
        <v>0</v>
      </c>
      <c r="W16" s="6"/>
      <c r="X16" s="6">
        <v>1.9E-3</v>
      </c>
      <c r="Y16" s="6">
        <v>2.5999999999999999E-3</v>
      </c>
      <c r="Z16" s="6">
        <v>2.3999999999999998E-3</v>
      </c>
      <c r="AA16" s="6">
        <v>0</v>
      </c>
      <c r="AB16" s="6">
        <v>4.0000000000000002E-4</v>
      </c>
      <c r="AC16" s="6">
        <v>2.9999999999999997E-4</v>
      </c>
      <c r="AD16" s="6">
        <v>8.9999999999999998E-4</v>
      </c>
      <c r="AE16" s="6">
        <v>3</v>
      </c>
      <c r="AF16" s="6">
        <v>6.1999999999999998E-3</v>
      </c>
      <c r="AG16" s="6">
        <v>1.6000000000000001E-3</v>
      </c>
    </row>
    <row r="17" spans="1:33" customFormat="1">
      <c r="A17" s="1">
        <v>444004</v>
      </c>
      <c r="B17" s="6">
        <v>230</v>
      </c>
      <c r="C17" s="6" t="s">
        <v>28</v>
      </c>
      <c r="D17" s="6">
        <v>20</v>
      </c>
      <c r="E17" s="7">
        <v>66470</v>
      </c>
      <c r="F17" s="6">
        <v>10047</v>
      </c>
      <c r="G17" s="6">
        <v>10180</v>
      </c>
      <c r="H17" s="6" t="s">
        <v>31</v>
      </c>
      <c r="I17" s="6">
        <v>0.5222</v>
      </c>
      <c r="J17" s="6">
        <v>0.2152</v>
      </c>
      <c r="K17" s="6">
        <v>0.67120000000000002</v>
      </c>
      <c r="L17" s="6">
        <v>1.18E-2</v>
      </c>
      <c r="M17" s="6">
        <v>9.5999999999999992E-3</v>
      </c>
      <c r="N17" s="6">
        <v>0.2366</v>
      </c>
      <c r="O17" s="6">
        <v>1.29E-2</v>
      </c>
      <c r="P17" s="6">
        <v>7.9000000000000008E-3</v>
      </c>
      <c r="Q17" s="6">
        <v>3.4099999999999998E-2</v>
      </c>
      <c r="R17" s="6">
        <v>8.9999999999999998E-4</v>
      </c>
      <c r="S17" s="6">
        <v>2.5999999999999999E-3</v>
      </c>
      <c r="T17" s="6">
        <v>1.6999999999999999E-3</v>
      </c>
      <c r="U17" s="6">
        <v>0</v>
      </c>
      <c r="V17" s="6">
        <v>0</v>
      </c>
      <c r="W17" s="6"/>
      <c r="X17" s="6">
        <v>1.8E-3</v>
      </c>
      <c r="Y17" s="6">
        <v>2.5999999999999999E-3</v>
      </c>
      <c r="Z17" s="6">
        <v>2.3999999999999998E-3</v>
      </c>
      <c r="AA17" s="6">
        <v>0</v>
      </c>
      <c r="AB17" s="6">
        <v>2.9999999999999997E-4</v>
      </c>
      <c r="AC17" s="6">
        <v>5.9999999999999995E-4</v>
      </c>
      <c r="AD17" s="6">
        <v>1.1999999999999999E-3</v>
      </c>
      <c r="AE17" s="6">
        <v>2.6</v>
      </c>
      <c r="AF17" s="6">
        <v>5.5999999999999999E-3</v>
      </c>
      <c r="AG17" s="6">
        <v>2.5999999999999999E-3</v>
      </c>
    </row>
    <row r="18" spans="1:33" customFormat="1">
      <c r="A18" s="1">
        <v>444005</v>
      </c>
      <c r="B18" s="6">
        <v>230</v>
      </c>
      <c r="C18" s="6" t="s">
        <v>28</v>
      </c>
      <c r="D18" s="6">
        <v>20</v>
      </c>
      <c r="E18" s="7">
        <v>66470</v>
      </c>
      <c r="F18" s="6">
        <v>10090</v>
      </c>
      <c r="G18" s="6">
        <v>10179</v>
      </c>
      <c r="H18" s="6" t="s">
        <v>31</v>
      </c>
      <c r="I18" s="6">
        <v>0.52829999999999999</v>
      </c>
      <c r="J18" s="6">
        <v>0.21129999999999999</v>
      </c>
      <c r="K18" s="6">
        <v>0.65859999999999996</v>
      </c>
      <c r="L18" s="6">
        <v>1.12E-2</v>
      </c>
      <c r="M18" s="6">
        <v>9.1000000000000004E-3</v>
      </c>
      <c r="N18" s="6">
        <v>0.25169999999999998</v>
      </c>
      <c r="O18" s="6">
        <v>1.49E-2</v>
      </c>
      <c r="P18" s="6">
        <v>8.3999999999999995E-3</v>
      </c>
      <c r="Q18" s="6">
        <v>3.9600000000000003E-2</v>
      </c>
      <c r="R18" s="6">
        <v>1E-3</v>
      </c>
      <c r="S18" s="6">
        <v>3.5000000000000001E-3</v>
      </c>
      <c r="T18" s="6">
        <v>1.6999999999999999E-3</v>
      </c>
      <c r="U18" s="6">
        <v>0</v>
      </c>
      <c r="V18" s="6">
        <v>0</v>
      </c>
      <c r="W18" s="6"/>
      <c r="X18" s="6">
        <v>1.9E-3</v>
      </c>
      <c r="Y18" s="6">
        <v>2.8E-3</v>
      </c>
      <c r="Z18" s="6">
        <v>2.5000000000000001E-3</v>
      </c>
      <c r="AA18" s="6">
        <v>0</v>
      </c>
      <c r="AB18" s="6">
        <v>5.9999999999999995E-4</v>
      </c>
      <c r="AC18" s="6">
        <v>8.0000000000000004E-4</v>
      </c>
      <c r="AD18" s="6">
        <v>1.1999999999999999E-3</v>
      </c>
      <c r="AE18" s="6">
        <v>2.5</v>
      </c>
      <c r="AF18" s="6">
        <v>6.1999999999999998E-3</v>
      </c>
      <c r="AG18" s="6">
        <v>1.8E-3</v>
      </c>
    </row>
    <row r="19" spans="1:33" customFormat="1">
      <c r="A19" s="1">
        <v>444006</v>
      </c>
      <c r="B19" s="6">
        <v>230</v>
      </c>
      <c r="C19" s="6" t="s">
        <v>28</v>
      </c>
      <c r="D19" s="6">
        <v>16</v>
      </c>
      <c r="E19" s="7">
        <v>53180</v>
      </c>
      <c r="F19" s="6">
        <v>10091</v>
      </c>
      <c r="G19" s="6">
        <v>10164</v>
      </c>
      <c r="H19" s="6" t="s">
        <v>31</v>
      </c>
      <c r="I19" s="6">
        <v>0.51890000000000003</v>
      </c>
      <c r="J19" s="6">
        <v>0.20699999999999999</v>
      </c>
      <c r="K19" s="6">
        <v>0.6421</v>
      </c>
      <c r="L19" s="6">
        <v>1.29E-2</v>
      </c>
      <c r="M19" s="6">
        <v>1.03E-2</v>
      </c>
      <c r="N19" s="6">
        <v>0.24199999999999999</v>
      </c>
      <c r="O19" s="6">
        <v>1.4800000000000001E-2</v>
      </c>
      <c r="P19" s="6">
        <v>7.4000000000000003E-3</v>
      </c>
      <c r="Q19" s="6">
        <v>3.5099999999999999E-2</v>
      </c>
      <c r="R19" s="6">
        <v>8.0000000000000004E-4</v>
      </c>
      <c r="S19" s="6">
        <v>3.2000000000000002E-3</v>
      </c>
      <c r="T19" s="6">
        <v>2.3999999999999998E-3</v>
      </c>
      <c r="U19" s="6">
        <v>0</v>
      </c>
      <c r="V19" s="6">
        <v>0</v>
      </c>
      <c r="W19" s="6"/>
      <c r="X19" s="6">
        <v>2E-3</v>
      </c>
      <c r="Y19" s="6">
        <v>2.7000000000000001E-3</v>
      </c>
      <c r="Z19" s="6">
        <v>2.3E-3</v>
      </c>
      <c r="AA19" s="6">
        <v>0</v>
      </c>
      <c r="AB19" s="6">
        <v>4.0000000000000002E-4</v>
      </c>
      <c r="AC19" s="6">
        <v>8.0000000000000004E-4</v>
      </c>
      <c r="AD19" s="6">
        <v>1.1999999999999999E-3</v>
      </c>
      <c r="AE19" s="6">
        <v>2.4</v>
      </c>
      <c r="AF19" s="6">
        <v>4.1999999999999997E-3</v>
      </c>
      <c r="AG19" s="6">
        <v>2.5000000000000001E-3</v>
      </c>
    </row>
    <row r="20" spans="1:33" customFormat="1">
      <c r="A20" s="1">
        <v>444007</v>
      </c>
      <c r="B20" s="6">
        <v>230</v>
      </c>
      <c r="C20" s="6" t="s">
        <v>28</v>
      </c>
      <c r="D20" s="6">
        <v>19</v>
      </c>
      <c r="E20" s="7">
        <v>63155</v>
      </c>
      <c r="F20" s="6">
        <v>10082</v>
      </c>
      <c r="G20" s="6">
        <v>10168</v>
      </c>
      <c r="H20" s="6" t="s">
        <v>31</v>
      </c>
      <c r="I20" s="6">
        <v>0.5181</v>
      </c>
      <c r="J20" s="6">
        <v>0.22239999999999999</v>
      </c>
      <c r="K20" s="6">
        <v>0.64119999999999999</v>
      </c>
      <c r="L20" s="6">
        <v>9.5999999999999992E-3</v>
      </c>
      <c r="M20" s="6">
        <v>9.4000000000000004E-3</v>
      </c>
      <c r="N20" s="6">
        <v>0.23549999999999999</v>
      </c>
      <c r="O20" s="6">
        <v>1.2500000000000001E-2</v>
      </c>
      <c r="P20" s="6">
        <v>6.1999999999999998E-3</v>
      </c>
      <c r="Q20" s="6">
        <v>3.4099999999999998E-2</v>
      </c>
      <c r="R20" s="6">
        <v>8.9999999999999998E-4</v>
      </c>
      <c r="S20" s="6">
        <v>2.8999999999999998E-3</v>
      </c>
      <c r="T20" s="6">
        <v>2.2000000000000001E-3</v>
      </c>
      <c r="U20" s="6">
        <v>0</v>
      </c>
      <c r="V20" s="6">
        <v>0</v>
      </c>
      <c r="W20" s="6"/>
      <c r="X20" s="6">
        <v>1.6999999999999999E-3</v>
      </c>
      <c r="Y20" s="6">
        <v>2.7000000000000001E-3</v>
      </c>
      <c r="Z20" s="6">
        <v>2.3E-3</v>
      </c>
      <c r="AA20" s="6">
        <v>0</v>
      </c>
      <c r="AB20" s="6">
        <v>5.0000000000000001E-4</v>
      </c>
      <c r="AC20" s="6">
        <v>1.4E-3</v>
      </c>
      <c r="AD20" s="6">
        <v>1.1999999999999999E-3</v>
      </c>
      <c r="AE20" s="6">
        <v>2.4</v>
      </c>
      <c r="AF20" s="6">
        <v>4.4000000000000003E-3</v>
      </c>
      <c r="AG20" s="6">
        <v>2.8E-3</v>
      </c>
    </row>
    <row r="21" spans="1:33" customFormat="1">
      <c r="A21" s="1">
        <v>444008</v>
      </c>
      <c r="B21" s="6">
        <v>230</v>
      </c>
      <c r="C21" s="6" t="s">
        <v>28</v>
      </c>
      <c r="D21" s="6">
        <v>20</v>
      </c>
      <c r="E21" s="7">
        <v>66485</v>
      </c>
      <c r="F21" s="6">
        <v>10076</v>
      </c>
      <c r="G21" s="6">
        <v>10165</v>
      </c>
      <c r="H21" s="6" t="s">
        <v>31</v>
      </c>
      <c r="I21" s="6">
        <v>0.51349999999999996</v>
      </c>
      <c r="J21" s="6">
        <v>0.20330000000000001</v>
      </c>
      <c r="K21" s="6">
        <v>0.64</v>
      </c>
      <c r="L21" s="6">
        <v>1.3100000000000001E-2</v>
      </c>
      <c r="M21" s="6">
        <v>8.0999999999999996E-3</v>
      </c>
      <c r="N21" s="6">
        <v>0.23769999999999999</v>
      </c>
      <c r="O21" s="6">
        <v>1.4500000000000001E-2</v>
      </c>
      <c r="P21" s="6">
        <v>6.8999999999999999E-3</v>
      </c>
      <c r="Q21" s="6">
        <v>3.5400000000000001E-2</v>
      </c>
      <c r="R21" s="6">
        <v>6.9999999999999999E-4</v>
      </c>
      <c r="S21" s="6">
        <v>4.1000000000000003E-3</v>
      </c>
      <c r="T21" s="6">
        <v>2E-3</v>
      </c>
      <c r="U21" s="6">
        <v>0</v>
      </c>
      <c r="V21" s="6">
        <v>0</v>
      </c>
      <c r="W21" s="6"/>
      <c r="X21" s="6">
        <v>1.8E-3</v>
      </c>
      <c r="Y21" s="6">
        <v>2.5000000000000001E-3</v>
      </c>
      <c r="Z21" s="6">
        <v>2.2000000000000001E-3</v>
      </c>
      <c r="AA21" s="6">
        <v>0</v>
      </c>
      <c r="AB21" s="6">
        <v>2.9999999999999997E-4</v>
      </c>
      <c r="AC21" s="6">
        <v>1E-3</v>
      </c>
      <c r="AD21" s="6">
        <v>6.9999999999999999E-4</v>
      </c>
      <c r="AE21" s="6">
        <v>2.2000000000000002</v>
      </c>
      <c r="AF21" s="6">
        <v>3.5999999999999999E-3</v>
      </c>
      <c r="AG21" s="6">
        <v>2E-3</v>
      </c>
    </row>
    <row r="22" spans="1:33" customFormat="1">
      <c r="A22" s="1">
        <v>444009</v>
      </c>
      <c r="B22" s="6">
        <v>230</v>
      </c>
      <c r="C22" s="6" t="s">
        <v>28</v>
      </c>
      <c r="D22" s="6">
        <v>16</v>
      </c>
      <c r="E22" s="7">
        <v>49970</v>
      </c>
      <c r="F22" s="6">
        <v>5332</v>
      </c>
      <c r="G22" s="6">
        <v>10145</v>
      </c>
      <c r="H22" s="6" t="s">
        <v>31</v>
      </c>
      <c r="I22" s="6">
        <v>0.51139999999999997</v>
      </c>
      <c r="J22" s="6">
        <v>0.2024</v>
      </c>
      <c r="K22" s="6">
        <v>0.64049999999999996</v>
      </c>
      <c r="L22" s="6">
        <v>1.34E-2</v>
      </c>
      <c r="M22" s="6">
        <v>7.0000000000000001E-3</v>
      </c>
      <c r="N22" s="6">
        <v>0.23719999999999999</v>
      </c>
      <c r="O22" s="6">
        <v>1.9199999999999998E-2</v>
      </c>
      <c r="P22" s="6">
        <v>1.03E-2</v>
      </c>
      <c r="Q22" s="6">
        <v>3.2399999999999998E-2</v>
      </c>
      <c r="R22" s="6">
        <v>8.9999999999999998E-4</v>
      </c>
      <c r="S22" s="6">
        <v>8.6E-3</v>
      </c>
      <c r="T22" s="6">
        <v>3.0000000000000001E-3</v>
      </c>
      <c r="U22" s="6">
        <v>0</v>
      </c>
      <c r="V22" s="6">
        <v>0</v>
      </c>
      <c r="W22" s="6"/>
      <c r="X22" s="6">
        <v>1.6999999999999999E-3</v>
      </c>
      <c r="Y22" s="6">
        <v>2.5000000000000001E-3</v>
      </c>
      <c r="Z22" s="6">
        <v>2.7000000000000001E-3</v>
      </c>
      <c r="AA22" s="6">
        <v>0</v>
      </c>
      <c r="AB22" s="6">
        <v>5.0000000000000001E-4</v>
      </c>
      <c r="AC22" s="6">
        <v>1.6000000000000001E-3</v>
      </c>
      <c r="AD22" s="6">
        <v>6.9999999999999999E-4</v>
      </c>
      <c r="AE22" s="6">
        <v>2.5</v>
      </c>
      <c r="AF22" s="6">
        <v>4.8999999999999998E-3</v>
      </c>
      <c r="AG22" s="6">
        <v>2E-3</v>
      </c>
    </row>
    <row r="23" spans="1:33" customFormat="1">
      <c r="A23" s="1">
        <v>444010</v>
      </c>
      <c r="B23" s="6">
        <v>230</v>
      </c>
      <c r="C23" s="6" t="s">
        <v>28</v>
      </c>
      <c r="D23" s="6">
        <v>14</v>
      </c>
      <c r="E23" s="7">
        <v>44402</v>
      </c>
      <c r="F23" s="6">
        <v>7923</v>
      </c>
      <c r="G23" s="6">
        <v>10192</v>
      </c>
      <c r="H23" s="6" t="s">
        <v>31</v>
      </c>
      <c r="I23" s="6">
        <v>0.52669999999999995</v>
      </c>
      <c r="J23" s="6">
        <v>0.19989999999999999</v>
      </c>
      <c r="K23" s="6">
        <v>0.63749999999999996</v>
      </c>
      <c r="L23" s="6">
        <v>1.2800000000000001E-2</v>
      </c>
      <c r="M23" s="6">
        <v>8.2000000000000007E-3</v>
      </c>
      <c r="N23" s="6">
        <v>0.23330000000000001</v>
      </c>
      <c r="O23" s="6">
        <v>1.7399999999999999E-2</v>
      </c>
      <c r="P23" s="6">
        <v>5.4999999999999997E-3</v>
      </c>
      <c r="Q23" s="6">
        <v>2.75E-2</v>
      </c>
      <c r="R23" s="6">
        <v>8.9999999999999998E-4</v>
      </c>
      <c r="S23" s="6">
        <v>5.3E-3</v>
      </c>
      <c r="T23" s="6">
        <v>2.3999999999999998E-3</v>
      </c>
      <c r="U23" s="6">
        <v>0</v>
      </c>
      <c r="V23" s="6">
        <v>0</v>
      </c>
      <c r="W23" s="6"/>
      <c r="X23" s="6">
        <v>1.9E-3</v>
      </c>
      <c r="Y23" s="6">
        <v>2.5999999999999999E-3</v>
      </c>
      <c r="Z23" s="6">
        <v>2.3E-3</v>
      </c>
      <c r="AA23" s="6">
        <v>0</v>
      </c>
      <c r="AB23" s="6">
        <v>2.9999999999999997E-4</v>
      </c>
      <c r="AC23" s="6">
        <v>1.4E-3</v>
      </c>
      <c r="AD23" s="6">
        <v>1E-3</v>
      </c>
      <c r="AE23" s="6">
        <v>3.2</v>
      </c>
      <c r="AF23" s="6">
        <v>3.8E-3</v>
      </c>
      <c r="AG23" s="6">
        <v>3.5000000000000001E-3</v>
      </c>
    </row>
    <row r="24" spans="1:33" customFormat="1">
      <c r="A24" s="1">
        <v>444143</v>
      </c>
      <c r="B24" s="6">
        <v>230</v>
      </c>
      <c r="C24" s="6" t="s">
        <v>29</v>
      </c>
      <c r="D24" s="6">
        <v>6</v>
      </c>
      <c r="E24" s="7">
        <v>22970</v>
      </c>
      <c r="F24" s="6">
        <v>11681</v>
      </c>
      <c r="G24" s="6">
        <v>11755</v>
      </c>
      <c r="H24" s="6" t="s">
        <v>31</v>
      </c>
      <c r="I24" s="6">
        <v>0.30940000000000001</v>
      </c>
      <c r="J24" s="6">
        <v>0.2853</v>
      </c>
      <c r="K24" s="6">
        <v>0.50870000000000004</v>
      </c>
      <c r="L24" s="6">
        <v>1.0200000000000001E-2</v>
      </c>
      <c r="M24" s="6">
        <v>2.5000000000000001E-3</v>
      </c>
      <c r="N24" s="6">
        <v>0.91180000000000005</v>
      </c>
      <c r="O24" s="6">
        <v>2.3300000000000001E-2</v>
      </c>
      <c r="P24" s="6">
        <v>1.03E-2</v>
      </c>
      <c r="Q24" s="6">
        <v>3.2000000000000001E-2</v>
      </c>
      <c r="R24" s="6">
        <v>1.2999999999999999E-3</v>
      </c>
      <c r="S24" s="6">
        <v>0.44800000000000001</v>
      </c>
      <c r="T24" s="6">
        <v>6.6100000000000006E-2</v>
      </c>
      <c r="U24" s="6">
        <v>1.1999999999999999E-3</v>
      </c>
      <c r="V24" s="6">
        <v>0</v>
      </c>
      <c r="W24" s="6"/>
      <c r="X24" s="6">
        <v>2.0000000000000001E-4</v>
      </c>
      <c r="Y24" s="6">
        <v>3.0999999999999999E-3</v>
      </c>
      <c r="Z24" s="6">
        <v>3.3E-3</v>
      </c>
      <c r="AA24" s="6">
        <v>1.4E-3</v>
      </c>
      <c r="AB24" s="6">
        <v>1.1999999999999999E-3</v>
      </c>
      <c r="AC24" s="6">
        <v>5.9999999999999995E-4</v>
      </c>
      <c r="AD24" s="6">
        <v>1.5E-3</v>
      </c>
      <c r="AE24" s="6">
        <v>1.5</v>
      </c>
      <c r="AF24" s="6">
        <v>7.6E-3</v>
      </c>
      <c r="AG24" s="6">
        <v>2.3999999999999998E-3</v>
      </c>
    </row>
    <row r="25" spans="1:33" customFormat="1">
      <c r="A25" s="1">
        <v>444320</v>
      </c>
      <c r="B25" s="6">
        <v>230</v>
      </c>
      <c r="C25" s="6" t="s">
        <v>30</v>
      </c>
      <c r="D25" s="6">
        <v>16</v>
      </c>
      <c r="E25" s="7">
        <v>43630</v>
      </c>
      <c r="F25" s="6">
        <v>8327</v>
      </c>
      <c r="G25" s="6">
        <v>8440</v>
      </c>
      <c r="H25" s="6" t="s">
        <v>31</v>
      </c>
      <c r="I25" s="6">
        <v>0.37230000000000002</v>
      </c>
      <c r="J25" s="6">
        <v>0.20899999999999999</v>
      </c>
      <c r="K25" s="6">
        <v>0.73370000000000002</v>
      </c>
      <c r="L25" s="6">
        <v>2.0299999999999999E-2</v>
      </c>
      <c r="M25" s="6">
        <v>2.64E-2</v>
      </c>
      <c r="N25" s="6">
        <v>1.0174000000000001</v>
      </c>
      <c r="O25" s="6">
        <v>2.6200000000000001E-2</v>
      </c>
      <c r="P25" s="6">
        <v>2.29E-2</v>
      </c>
      <c r="Q25" s="6">
        <v>5.6800000000000003E-2</v>
      </c>
      <c r="R25" s="6">
        <v>5.9999999999999995E-4</v>
      </c>
      <c r="S25" s="6">
        <v>5.3E-3</v>
      </c>
      <c r="T25" s="6">
        <v>2.5000000000000001E-3</v>
      </c>
      <c r="U25" s="6">
        <v>0</v>
      </c>
      <c r="V25" s="6">
        <v>5.9999999999999995E-4</v>
      </c>
      <c r="W25" s="6"/>
      <c r="X25" s="6">
        <v>0</v>
      </c>
      <c r="Y25" s="6">
        <v>2.7000000000000001E-3</v>
      </c>
      <c r="Z25" s="6">
        <v>3.7000000000000002E-3</v>
      </c>
      <c r="AA25" s="6">
        <v>1.1000000000000001E-3</v>
      </c>
      <c r="AB25" s="6">
        <v>2.5000000000000001E-3</v>
      </c>
      <c r="AC25" s="6">
        <v>0</v>
      </c>
      <c r="AD25" s="6">
        <v>2.2000000000000001E-3</v>
      </c>
      <c r="AE25" s="6"/>
      <c r="AF25" s="6">
        <v>5.1000000000000004E-3</v>
      </c>
      <c r="AG25" s="6"/>
    </row>
    <row r="26" spans="1:33">
      <c r="B26" s="6"/>
      <c r="C26" s="4" t="s">
        <v>48</v>
      </c>
      <c r="D26" s="4"/>
      <c r="E26" s="8">
        <f>SUM(E2:E25)</f>
        <v>1153653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opLeftCell="B4" workbookViewId="0">
      <selection activeCell="U8" sqref="U8"/>
    </sheetView>
  </sheetViews>
  <sheetFormatPr defaultColWidth="11.44140625" defaultRowHeight="13.2"/>
  <cols>
    <col min="1" max="1" width="7.88671875" style="1" hidden="1" customWidth="1"/>
    <col min="2" max="2" width="7" style="1" bestFit="1" customWidth="1"/>
    <col min="3" max="3" width="5.88671875" style="1" bestFit="1" customWidth="1"/>
    <col min="4" max="4" width="11.109375" style="1" bestFit="1" customWidth="1"/>
    <col min="5" max="5" width="4" style="1" bestFit="1" customWidth="1"/>
    <col min="6" max="6" width="7.88671875" style="3" bestFit="1" customWidth="1"/>
    <col min="7" max="7" width="7.77734375" style="1" bestFit="1" customWidth="1"/>
    <col min="8" max="8" width="8.44140625" style="1" bestFit="1" customWidth="1"/>
    <col min="9" max="9" width="19.88671875" style="1" bestFit="1" customWidth="1"/>
    <col min="10" max="21" width="7.88671875" style="1" bestFit="1" customWidth="1"/>
    <col min="22" max="22" width="7" style="1" bestFit="1" customWidth="1"/>
    <col min="23" max="23" width="7.5546875" style="1" customWidth="1"/>
    <col min="24" max="25" width="7" style="1" bestFit="1" customWidth="1"/>
    <col min="26" max="31" width="7.88671875" style="1" bestFit="1" customWidth="1"/>
    <col min="32" max="32" width="4.44140625" style="1" bestFit="1" customWidth="1"/>
    <col min="33" max="34" width="7.88671875" style="1" bestFit="1" customWidth="1"/>
    <col min="35" max="16384" width="11.44140625" style="1"/>
  </cols>
  <sheetData>
    <row r="1" spans="1:34" s="2" customFormat="1">
      <c r="A1" s="4" t="s">
        <v>35</v>
      </c>
      <c r="B1" s="4" t="s">
        <v>51</v>
      </c>
      <c r="C1" s="4" t="s">
        <v>52</v>
      </c>
      <c r="D1" s="4" t="s">
        <v>49</v>
      </c>
      <c r="E1" s="4" t="s">
        <v>46</v>
      </c>
      <c r="F1" s="8" t="s">
        <v>53</v>
      </c>
      <c r="G1" s="4" t="s">
        <v>0</v>
      </c>
      <c r="H1" s="4" t="s">
        <v>1</v>
      </c>
      <c r="I1" s="4" t="s">
        <v>47</v>
      </c>
      <c r="J1" s="5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</row>
    <row r="2" spans="1:34" customFormat="1">
      <c r="A2" s="6">
        <v>332240</v>
      </c>
      <c r="B2" s="6">
        <v>150</v>
      </c>
      <c r="C2" s="6">
        <v>150</v>
      </c>
      <c r="D2" s="6" t="s">
        <v>42</v>
      </c>
      <c r="E2" s="6">
        <v>7</v>
      </c>
      <c r="F2" s="7">
        <v>21212</v>
      </c>
      <c r="G2" s="6">
        <v>17163</v>
      </c>
      <c r="H2" s="6">
        <v>17255</v>
      </c>
      <c r="I2" s="6" t="s">
        <v>31</v>
      </c>
      <c r="J2" s="6">
        <v>0.39229999999999998</v>
      </c>
      <c r="K2" s="6">
        <v>7.2599999999999998E-2</v>
      </c>
      <c r="L2" s="6">
        <v>0.78890000000000005</v>
      </c>
      <c r="M2" s="6">
        <v>1.3100000000000001E-2</v>
      </c>
      <c r="N2" s="6">
        <v>9.2999999999999992E-3</v>
      </c>
      <c r="O2" s="6">
        <v>1.0106999999999999</v>
      </c>
      <c r="P2" s="6">
        <v>2.0500000000000001E-2</v>
      </c>
      <c r="Q2" s="6">
        <v>9.9000000000000008E-3</v>
      </c>
      <c r="R2" s="6">
        <v>2.9100000000000001E-2</v>
      </c>
      <c r="S2" s="6">
        <v>5.9999999999999995E-4</v>
      </c>
      <c r="T2" s="6">
        <v>4.0000000000000001E-3</v>
      </c>
      <c r="U2" s="6">
        <v>2.3E-3</v>
      </c>
      <c r="V2" s="6">
        <v>0</v>
      </c>
      <c r="W2" s="6">
        <v>0</v>
      </c>
      <c r="X2" s="6"/>
      <c r="Y2" s="6">
        <v>0</v>
      </c>
      <c r="Z2" s="6">
        <v>2.7000000000000001E-3</v>
      </c>
      <c r="AA2" s="6">
        <v>3.0000000000000001E-3</v>
      </c>
      <c r="AB2" s="6">
        <v>0</v>
      </c>
      <c r="AC2" s="6">
        <v>0</v>
      </c>
      <c r="AD2" s="6">
        <v>0</v>
      </c>
      <c r="AE2" s="6">
        <v>1.2999999999999999E-3</v>
      </c>
      <c r="AF2" s="6"/>
      <c r="AG2" s="6">
        <v>5.1999999999999998E-3</v>
      </c>
      <c r="AH2" s="6">
        <v>3.8999999999999998E-3</v>
      </c>
    </row>
    <row r="3" spans="1:34" customFormat="1">
      <c r="A3" s="6">
        <v>338134</v>
      </c>
      <c r="B3" s="6">
        <v>150</v>
      </c>
      <c r="C3" s="6">
        <v>150</v>
      </c>
      <c r="D3" s="6" t="s">
        <v>38</v>
      </c>
      <c r="E3" s="6">
        <v>4</v>
      </c>
      <c r="F3" s="7">
        <v>12246</v>
      </c>
      <c r="G3" s="6">
        <v>17370</v>
      </c>
      <c r="H3" s="6">
        <v>17426</v>
      </c>
      <c r="I3" s="6" t="s">
        <v>32</v>
      </c>
      <c r="J3" s="6">
        <v>0.32950000000000002</v>
      </c>
      <c r="K3" s="6">
        <v>3.6999999999999998E-2</v>
      </c>
      <c r="L3" s="6">
        <v>0.67830000000000001</v>
      </c>
      <c r="M3" s="6">
        <v>1.44E-2</v>
      </c>
      <c r="N3" s="6">
        <v>9.1999999999999998E-3</v>
      </c>
      <c r="O3" s="6">
        <v>7.8399999999999997E-2</v>
      </c>
      <c r="P3" s="6">
        <v>3.0800000000000001E-2</v>
      </c>
      <c r="Q3" s="6">
        <v>1.9300000000000001E-2</v>
      </c>
      <c r="R3" s="6">
        <v>4.53E-2</v>
      </c>
      <c r="S3" s="6">
        <v>3.3399999999999999E-2</v>
      </c>
      <c r="T3" s="6">
        <v>5.8999999999999999E-3</v>
      </c>
      <c r="U3" s="6">
        <v>2.8999999999999998E-3</v>
      </c>
      <c r="V3" s="6">
        <v>0</v>
      </c>
      <c r="W3" s="6">
        <v>1E-4</v>
      </c>
      <c r="X3" s="6"/>
      <c r="Y3" s="6">
        <v>4.7999999999999996E-3</v>
      </c>
      <c r="Z3" s="6">
        <v>3.0999999999999999E-3</v>
      </c>
      <c r="AA3" s="6">
        <v>3.5000000000000001E-3</v>
      </c>
      <c r="AB3" s="6">
        <v>0</v>
      </c>
      <c r="AC3" s="6">
        <v>0</v>
      </c>
      <c r="AD3" s="6">
        <v>0</v>
      </c>
      <c r="AE3" s="6">
        <v>2.5000000000000001E-3</v>
      </c>
      <c r="AF3" s="6"/>
      <c r="AG3" s="6">
        <v>4.4000000000000003E-3</v>
      </c>
      <c r="AH3" s="6"/>
    </row>
    <row r="4" spans="1:34" customFormat="1">
      <c r="A4" s="6">
        <v>338135</v>
      </c>
      <c r="B4" s="6">
        <v>150</v>
      </c>
      <c r="C4" s="6">
        <v>150</v>
      </c>
      <c r="D4" s="6" t="s">
        <v>38</v>
      </c>
      <c r="E4" s="6">
        <v>7</v>
      </c>
      <c r="F4" s="7">
        <v>20526</v>
      </c>
      <c r="G4" s="6">
        <v>14961</v>
      </c>
      <c r="H4" s="6">
        <v>17429</v>
      </c>
      <c r="I4" s="6" t="s">
        <v>32</v>
      </c>
      <c r="J4" s="6">
        <v>0.32929999999999998</v>
      </c>
      <c r="K4" s="6">
        <v>0.05</v>
      </c>
      <c r="L4" s="6">
        <v>0.69420000000000004</v>
      </c>
      <c r="M4" s="6">
        <v>1.3100000000000001E-2</v>
      </c>
      <c r="N4" s="6">
        <v>7.7000000000000002E-3</v>
      </c>
      <c r="O4" s="6">
        <v>7.3200000000000001E-2</v>
      </c>
      <c r="P4" s="6">
        <v>2.1899999999999999E-2</v>
      </c>
      <c r="Q4" s="6">
        <v>1.66E-2</v>
      </c>
      <c r="R4" s="6">
        <v>4.4499999999999998E-2</v>
      </c>
      <c r="S4" s="6">
        <v>3.8100000000000002E-2</v>
      </c>
      <c r="T4" s="6">
        <v>3.8E-3</v>
      </c>
      <c r="U4" s="6">
        <v>3.2000000000000002E-3</v>
      </c>
      <c r="V4" s="6">
        <v>0</v>
      </c>
      <c r="W4" s="6">
        <v>0</v>
      </c>
      <c r="X4" s="6"/>
      <c r="Y4" s="6">
        <v>4.4000000000000003E-3</v>
      </c>
      <c r="Z4" s="6">
        <v>2.8E-3</v>
      </c>
      <c r="AA4" s="6">
        <v>3.2000000000000002E-3</v>
      </c>
      <c r="AB4" s="6">
        <v>0</v>
      </c>
      <c r="AC4" s="6">
        <v>0</v>
      </c>
      <c r="AD4" s="6">
        <v>0</v>
      </c>
      <c r="AE4" s="6">
        <v>2.3E-3</v>
      </c>
      <c r="AF4" s="6"/>
      <c r="AG4" s="6">
        <v>4.1999999999999997E-3</v>
      </c>
      <c r="AH4" s="6"/>
    </row>
    <row r="5" spans="1:34" customFormat="1">
      <c r="A5" s="6">
        <v>339855</v>
      </c>
      <c r="B5" s="6">
        <v>190</v>
      </c>
      <c r="C5" s="6">
        <v>190</v>
      </c>
      <c r="D5" s="6" t="s">
        <v>34</v>
      </c>
      <c r="E5" s="6">
        <v>9</v>
      </c>
      <c r="F5" s="7">
        <v>20128</v>
      </c>
      <c r="G5" s="6">
        <v>7700</v>
      </c>
      <c r="H5" s="6">
        <v>8100</v>
      </c>
      <c r="I5" s="6" t="s">
        <v>33</v>
      </c>
      <c r="J5" s="6">
        <v>0.33500000000000002</v>
      </c>
      <c r="K5" s="6">
        <v>0.26619999999999999</v>
      </c>
      <c r="L5" s="6">
        <v>0.84189999999999998</v>
      </c>
      <c r="M5" s="6">
        <v>1.12E-2</v>
      </c>
      <c r="N5" s="6">
        <v>5.8999999999999999E-3</v>
      </c>
      <c r="O5" s="6">
        <v>1.0833999999999999</v>
      </c>
      <c r="P5" s="6">
        <v>2.5399999999999999E-2</v>
      </c>
      <c r="Q5" s="6">
        <v>2.5000000000000001E-2</v>
      </c>
      <c r="R5" s="6">
        <v>2.29E-2</v>
      </c>
      <c r="S5" s="6">
        <v>1.4E-3</v>
      </c>
      <c r="T5" s="6">
        <v>0.2336</v>
      </c>
      <c r="U5" s="6">
        <v>1.6999999999999999E-3</v>
      </c>
      <c r="V5" s="6">
        <v>0</v>
      </c>
      <c r="W5" s="6">
        <v>1.1000000000000001E-3</v>
      </c>
      <c r="X5" s="6">
        <v>4.6699999999999998E-2</v>
      </c>
      <c r="Y5" s="6">
        <v>1E-4</v>
      </c>
      <c r="Z5" s="6">
        <v>2.5999999999999999E-3</v>
      </c>
      <c r="AA5" s="6">
        <v>4.7000000000000002E-3</v>
      </c>
      <c r="AB5" s="6">
        <v>1.9E-3</v>
      </c>
      <c r="AC5" s="6">
        <v>0</v>
      </c>
      <c r="AD5" s="6">
        <v>0</v>
      </c>
      <c r="AE5" s="6">
        <v>2.2000000000000001E-3</v>
      </c>
      <c r="AF5" s="6"/>
      <c r="AG5" s="6">
        <v>8.0000000000000002E-3</v>
      </c>
      <c r="AH5" s="6"/>
    </row>
    <row r="6" spans="1:34" customFormat="1">
      <c r="A6" s="6">
        <v>339855</v>
      </c>
      <c r="B6" s="6">
        <v>190</v>
      </c>
      <c r="C6" s="6">
        <v>190</v>
      </c>
      <c r="D6" s="6" t="s">
        <v>34</v>
      </c>
      <c r="E6" s="6">
        <v>15</v>
      </c>
      <c r="F6" s="7">
        <v>33641</v>
      </c>
      <c r="G6" s="6">
        <v>7600</v>
      </c>
      <c r="H6" s="6">
        <v>8100</v>
      </c>
      <c r="I6" s="6" t="s">
        <v>33</v>
      </c>
      <c r="J6" s="6">
        <v>0.33500000000000002</v>
      </c>
      <c r="K6" s="6">
        <v>0.26619999999999999</v>
      </c>
      <c r="L6" s="6">
        <v>0.84189999999999998</v>
      </c>
      <c r="M6" s="6">
        <v>1.12E-2</v>
      </c>
      <c r="N6" s="6">
        <v>5.8999999999999999E-3</v>
      </c>
      <c r="O6" s="6">
        <v>1.0833999999999999</v>
      </c>
      <c r="P6" s="6">
        <v>2.5399999999999999E-2</v>
      </c>
      <c r="Q6" s="6">
        <v>2.5000000000000001E-2</v>
      </c>
      <c r="R6" s="6">
        <v>2.29E-2</v>
      </c>
      <c r="S6" s="6">
        <v>1.4E-3</v>
      </c>
      <c r="T6" s="6">
        <v>0.2336</v>
      </c>
      <c r="U6" s="6">
        <v>1.6999999999999999E-3</v>
      </c>
      <c r="V6" s="6">
        <v>0</v>
      </c>
      <c r="W6" s="6">
        <v>1.1000000000000001E-3</v>
      </c>
      <c r="X6" s="6">
        <v>4.6699999999999998E-2</v>
      </c>
      <c r="Y6" s="6">
        <v>1E-4</v>
      </c>
      <c r="Z6" s="6">
        <v>2.5999999999999999E-3</v>
      </c>
      <c r="AA6" s="6">
        <v>4.7000000000000002E-3</v>
      </c>
      <c r="AB6" s="6">
        <v>1.9E-3</v>
      </c>
      <c r="AC6" s="6">
        <v>0</v>
      </c>
      <c r="AD6" s="6">
        <v>0</v>
      </c>
      <c r="AE6" s="6">
        <v>2.2000000000000001E-3</v>
      </c>
      <c r="AF6" s="6"/>
      <c r="AG6" s="6">
        <v>8.0000000000000002E-3</v>
      </c>
      <c r="AH6" s="6"/>
    </row>
    <row r="7" spans="1:34" customFormat="1">
      <c r="A7" s="6">
        <v>339857</v>
      </c>
      <c r="B7" s="6">
        <v>190</v>
      </c>
      <c r="C7" s="6">
        <v>190</v>
      </c>
      <c r="D7" s="6" t="s">
        <v>34</v>
      </c>
      <c r="E7" s="6">
        <v>3</v>
      </c>
      <c r="F7" s="7">
        <v>5265</v>
      </c>
      <c r="G7" s="6">
        <v>3796</v>
      </c>
      <c r="H7" s="6">
        <v>7580</v>
      </c>
      <c r="I7" s="6" t="s">
        <v>32</v>
      </c>
      <c r="J7" s="6">
        <v>0.34870000000000001</v>
      </c>
      <c r="K7" s="6">
        <v>0.2606</v>
      </c>
      <c r="L7" s="6">
        <v>0.84119999999999995</v>
      </c>
      <c r="M7" s="6">
        <v>7.9000000000000008E-3</v>
      </c>
      <c r="N7" s="6">
        <v>3.8E-3</v>
      </c>
      <c r="O7" s="6">
        <v>1.0849</v>
      </c>
      <c r="P7" s="6">
        <v>2.9399999999999999E-2</v>
      </c>
      <c r="Q7" s="6">
        <v>1.17E-2</v>
      </c>
      <c r="R7" s="6">
        <v>3.1399999999999997E-2</v>
      </c>
      <c r="S7" s="6">
        <v>1E-3</v>
      </c>
      <c r="T7" s="6">
        <v>0.24879999999999999</v>
      </c>
      <c r="U7" s="6">
        <v>1.6000000000000001E-3</v>
      </c>
      <c r="V7" s="6">
        <v>0</v>
      </c>
      <c r="W7" s="6">
        <v>0</v>
      </c>
      <c r="X7" s="6">
        <v>3.9199999999999999E-2</v>
      </c>
      <c r="Y7" s="6">
        <v>0</v>
      </c>
      <c r="Z7" s="6">
        <v>2E-3</v>
      </c>
      <c r="AA7" s="6">
        <v>3.5999999999999999E-3</v>
      </c>
      <c r="AB7" s="6">
        <v>1.8E-3</v>
      </c>
      <c r="AC7" s="6">
        <v>0</v>
      </c>
      <c r="AD7" s="6">
        <v>0</v>
      </c>
      <c r="AE7" s="6">
        <v>2.3E-3</v>
      </c>
      <c r="AF7" s="6"/>
      <c r="AG7" s="6">
        <v>5.7999999999999996E-3</v>
      </c>
      <c r="AH7" s="6"/>
    </row>
    <row r="8" spans="1:34" customFormat="1">
      <c r="A8" s="6">
        <v>339857</v>
      </c>
      <c r="B8" s="6">
        <v>190</v>
      </c>
      <c r="C8" s="6">
        <v>190</v>
      </c>
      <c r="D8" s="6" t="s">
        <v>34</v>
      </c>
      <c r="E8" s="6">
        <v>1</v>
      </c>
      <c r="F8" s="7">
        <v>2125</v>
      </c>
      <c r="G8" s="6">
        <v>7645</v>
      </c>
      <c r="H8" s="6">
        <v>7645</v>
      </c>
      <c r="I8" s="6" t="s">
        <v>32</v>
      </c>
      <c r="J8" s="6">
        <v>0.34870000000000001</v>
      </c>
      <c r="K8" s="6">
        <v>0.2606</v>
      </c>
      <c r="L8" s="6">
        <v>0.84119999999999995</v>
      </c>
      <c r="M8" s="6">
        <v>7.9000000000000008E-3</v>
      </c>
      <c r="N8" s="6">
        <v>3.8E-3</v>
      </c>
      <c r="O8" s="6">
        <v>1.0849</v>
      </c>
      <c r="P8" s="6">
        <v>2.9399999999999999E-2</v>
      </c>
      <c r="Q8" s="6">
        <v>1.17E-2</v>
      </c>
      <c r="R8" s="6">
        <v>3.1399999999999997E-2</v>
      </c>
      <c r="S8" s="6">
        <v>1E-3</v>
      </c>
      <c r="T8" s="6">
        <v>0.24879999999999999</v>
      </c>
      <c r="U8" s="6">
        <v>1.6000000000000001E-3</v>
      </c>
      <c r="V8" s="6">
        <v>0</v>
      </c>
      <c r="W8" s="6">
        <v>0</v>
      </c>
      <c r="X8" s="6">
        <v>3.9199999999999999E-2</v>
      </c>
      <c r="Y8" s="6">
        <v>0</v>
      </c>
      <c r="Z8" s="6">
        <v>2E-3</v>
      </c>
      <c r="AA8" s="6">
        <v>3.5999999999999999E-3</v>
      </c>
      <c r="AB8" s="6">
        <v>1.8E-3</v>
      </c>
      <c r="AC8" s="6">
        <v>0</v>
      </c>
      <c r="AD8" s="6">
        <v>0</v>
      </c>
      <c r="AE8" s="6">
        <v>2.3E-3</v>
      </c>
      <c r="AF8" s="6"/>
      <c r="AG8" s="6">
        <v>5.7999999999999996E-3</v>
      </c>
      <c r="AH8" s="6"/>
    </row>
    <row r="9" spans="1:34" customFormat="1">
      <c r="A9" s="6">
        <v>339858</v>
      </c>
      <c r="B9" s="6">
        <v>190</v>
      </c>
      <c r="C9" s="6">
        <v>190</v>
      </c>
      <c r="D9" s="6" t="s">
        <v>34</v>
      </c>
      <c r="E9" s="6">
        <v>12</v>
      </c>
      <c r="F9" s="7">
        <v>25772</v>
      </c>
      <c r="G9" s="6">
        <v>6900</v>
      </c>
      <c r="H9" s="6">
        <v>8100</v>
      </c>
      <c r="I9" s="6" t="s">
        <v>32</v>
      </c>
      <c r="J9" s="6">
        <v>0.33289999999999997</v>
      </c>
      <c r="K9" s="6">
        <v>0.26939999999999997</v>
      </c>
      <c r="L9" s="6">
        <v>0.8488</v>
      </c>
      <c r="M9" s="6">
        <v>8.8000000000000005E-3</v>
      </c>
      <c r="N9" s="6">
        <v>4.3E-3</v>
      </c>
      <c r="O9" s="6">
        <v>1.0956999999999999</v>
      </c>
      <c r="P9" s="6">
        <v>2.5999999999999999E-2</v>
      </c>
      <c r="Q9" s="6">
        <v>1.26E-2</v>
      </c>
      <c r="R9" s="6">
        <v>3.5799999999999998E-2</v>
      </c>
      <c r="S9" s="6">
        <v>1.1000000000000001E-3</v>
      </c>
      <c r="T9" s="6">
        <v>0.2417</v>
      </c>
      <c r="U9" s="6">
        <v>1.2999999999999999E-3</v>
      </c>
      <c r="V9" s="6">
        <v>0</v>
      </c>
      <c r="W9" s="6">
        <v>0</v>
      </c>
      <c r="X9" s="6">
        <v>4.4999999999999998E-2</v>
      </c>
      <c r="Y9" s="6">
        <v>0</v>
      </c>
      <c r="Z9" s="6">
        <v>2.0999999999999999E-3</v>
      </c>
      <c r="AA9" s="6">
        <v>3.8999999999999998E-3</v>
      </c>
      <c r="AB9" s="6">
        <v>1.5E-3</v>
      </c>
      <c r="AC9" s="6">
        <v>0</v>
      </c>
      <c r="AD9" s="6">
        <v>0</v>
      </c>
      <c r="AE9" s="6">
        <v>2.2000000000000001E-3</v>
      </c>
      <c r="AF9" s="6"/>
      <c r="AG9" s="6">
        <v>5.7000000000000002E-3</v>
      </c>
      <c r="AH9" s="6"/>
    </row>
    <row r="10" spans="1:34" customFormat="1">
      <c r="A10" s="6">
        <v>339858</v>
      </c>
      <c r="B10" s="6">
        <v>190</v>
      </c>
      <c r="C10" s="6">
        <v>190</v>
      </c>
      <c r="D10" s="6" t="s">
        <v>34</v>
      </c>
      <c r="E10" s="6">
        <v>10</v>
      </c>
      <c r="F10" s="7">
        <v>22130</v>
      </c>
      <c r="G10" s="6">
        <v>7400</v>
      </c>
      <c r="H10" s="6">
        <v>8100</v>
      </c>
      <c r="I10" s="6" t="s">
        <v>32</v>
      </c>
      <c r="J10" s="6">
        <v>0.33289999999999997</v>
      </c>
      <c r="K10" s="6">
        <v>0.26939999999999997</v>
      </c>
      <c r="L10" s="6">
        <v>0.8488</v>
      </c>
      <c r="M10" s="6">
        <v>8.8000000000000005E-3</v>
      </c>
      <c r="N10" s="6">
        <v>4.3E-3</v>
      </c>
      <c r="O10" s="6">
        <v>1.0956999999999999</v>
      </c>
      <c r="P10" s="6">
        <v>2.5999999999999999E-2</v>
      </c>
      <c r="Q10" s="6">
        <v>1.26E-2</v>
      </c>
      <c r="R10" s="6">
        <v>3.5799999999999998E-2</v>
      </c>
      <c r="S10" s="6">
        <v>1.1000000000000001E-3</v>
      </c>
      <c r="T10" s="6">
        <v>0.2417</v>
      </c>
      <c r="U10" s="6">
        <v>1.2999999999999999E-3</v>
      </c>
      <c r="V10" s="6">
        <v>0</v>
      </c>
      <c r="W10" s="6">
        <v>0</v>
      </c>
      <c r="X10" s="6">
        <v>4.4999999999999998E-2</v>
      </c>
      <c r="Y10" s="6">
        <v>0</v>
      </c>
      <c r="Z10" s="6">
        <v>2.0999999999999999E-3</v>
      </c>
      <c r="AA10" s="6">
        <v>3.8999999999999998E-3</v>
      </c>
      <c r="AB10" s="6">
        <v>1.5E-3</v>
      </c>
      <c r="AC10" s="6">
        <v>0</v>
      </c>
      <c r="AD10" s="6">
        <v>0</v>
      </c>
      <c r="AE10" s="6">
        <v>2.2000000000000001E-3</v>
      </c>
      <c r="AF10" s="6"/>
      <c r="AG10" s="6">
        <v>5.7000000000000002E-3</v>
      </c>
      <c r="AH10" s="6"/>
    </row>
    <row r="11" spans="1:34" customFormat="1">
      <c r="A11" s="6">
        <v>341651</v>
      </c>
      <c r="B11" s="6">
        <v>150</v>
      </c>
      <c r="C11" s="6">
        <v>150</v>
      </c>
      <c r="D11" s="6" t="s">
        <v>39</v>
      </c>
      <c r="E11" s="6">
        <v>9</v>
      </c>
      <c r="F11" s="7">
        <v>27136</v>
      </c>
      <c r="G11" s="6">
        <v>17116</v>
      </c>
      <c r="H11" s="6">
        <v>17307</v>
      </c>
      <c r="I11" s="6" t="s">
        <v>31</v>
      </c>
      <c r="J11" s="6">
        <v>0.14599999999999999</v>
      </c>
      <c r="K11" s="6">
        <v>8.3199999999999996E-2</v>
      </c>
      <c r="L11" s="6">
        <v>1.0403</v>
      </c>
      <c r="M11" s="6">
        <v>1.4999999999999999E-2</v>
      </c>
      <c r="N11" s="6">
        <v>1.44E-2</v>
      </c>
      <c r="O11" s="6">
        <v>0.90969999999999995</v>
      </c>
      <c r="P11" s="6">
        <v>3.6400000000000002E-2</v>
      </c>
      <c r="Q11" s="6">
        <v>1.3100000000000001E-2</v>
      </c>
      <c r="R11" s="6">
        <v>5.3400000000000003E-2</v>
      </c>
      <c r="S11" s="6">
        <v>1E-3</v>
      </c>
      <c r="T11" s="6">
        <v>1.55E-2</v>
      </c>
      <c r="U11" s="6">
        <v>2.8E-3</v>
      </c>
      <c r="V11" s="6">
        <v>0</v>
      </c>
      <c r="W11" s="6">
        <v>0</v>
      </c>
      <c r="X11" s="6"/>
      <c r="Y11" s="6">
        <v>0</v>
      </c>
      <c r="Z11" s="6">
        <v>2.7000000000000001E-3</v>
      </c>
      <c r="AA11" s="6">
        <v>4.0000000000000001E-3</v>
      </c>
      <c r="AB11" s="6">
        <v>1.8E-3</v>
      </c>
      <c r="AC11" s="6">
        <v>0</v>
      </c>
      <c r="AD11" s="6">
        <v>1E-3</v>
      </c>
      <c r="AE11" s="6">
        <v>2.5000000000000001E-3</v>
      </c>
      <c r="AF11" s="6"/>
      <c r="AG11" s="6">
        <v>7.1999999999999998E-3</v>
      </c>
      <c r="AH11" s="6"/>
    </row>
    <row r="12" spans="1:34" customFormat="1">
      <c r="A12" s="6">
        <v>343191</v>
      </c>
      <c r="B12" s="6">
        <v>140</v>
      </c>
      <c r="C12" s="6">
        <v>140</v>
      </c>
      <c r="D12" s="6" t="s">
        <v>44</v>
      </c>
      <c r="E12" s="6">
        <v>45</v>
      </c>
      <c r="F12" s="7">
        <v>54013</v>
      </c>
      <c r="G12" s="6">
        <v>7000</v>
      </c>
      <c r="H12" s="6">
        <v>8000</v>
      </c>
      <c r="I12" s="6" t="s">
        <v>33</v>
      </c>
      <c r="J12" s="6">
        <v>2.75E-2</v>
      </c>
      <c r="K12" s="6">
        <v>1.5299999999999999E-2</v>
      </c>
      <c r="L12" s="6">
        <v>0.24890000000000001</v>
      </c>
      <c r="M12" s="6">
        <v>7.4000000000000003E-3</v>
      </c>
      <c r="N12" s="6">
        <v>6.7000000000000002E-3</v>
      </c>
      <c r="O12" s="6">
        <v>2.35E-2</v>
      </c>
      <c r="P12" s="6">
        <v>2.58E-2</v>
      </c>
      <c r="Q12" s="6">
        <v>2.52E-2</v>
      </c>
      <c r="R12" s="6">
        <v>3.7400000000000003E-2</v>
      </c>
      <c r="S12" s="6">
        <v>8.0000000000000004E-4</v>
      </c>
      <c r="T12" s="6">
        <v>5.1000000000000004E-3</v>
      </c>
      <c r="U12" s="6">
        <v>1.2999999999999999E-3</v>
      </c>
      <c r="V12" s="6">
        <v>0</v>
      </c>
      <c r="W12" s="6">
        <v>6.9999999999999999E-4</v>
      </c>
      <c r="X12" s="6"/>
      <c r="Y12" s="6">
        <v>0</v>
      </c>
      <c r="Z12" s="6">
        <v>3.5000000000000001E-3</v>
      </c>
      <c r="AA12" s="6">
        <v>3.0000000000000001E-3</v>
      </c>
      <c r="AB12" s="6">
        <v>1E-3</v>
      </c>
      <c r="AC12" s="6">
        <v>1.1000000000000001E-3</v>
      </c>
      <c r="AD12" s="6">
        <v>2.5000000000000001E-3</v>
      </c>
      <c r="AE12" s="6">
        <v>2.0000000000000001E-4</v>
      </c>
      <c r="AF12" s="6"/>
      <c r="AG12" s="6">
        <v>5.0000000000000001E-3</v>
      </c>
      <c r="AH12" s="6"/>
    </row>
    <row r="13" spans="1:34" customFormat="1">
      <c r="A13" s="6">
        <v>422640</v>
      </c>
      <c r="B13" s="6">
        <v>140</v>
      </c>
      <c r="C13" s="6">
        <v>140</v>
      </c>
      <c r="D13" s="6" t="s">
        <v>40</v>
      </c>
      <c r="E13" s="6">
        <v>28</v>
      </c>
      <c r="F13" s="7">
        <v>57388</v>
      </c>
      <c r="G13" s="6">
        <v>13652</v>
      </c>
      <c r="H13" s="6">
        <v>13940</v>
      </c>
      <c r="I13" s="6" t="s">
        <v>32</v>
      </c>
      <c r="J13" s="6">
        <v>0.5585</v>
      </c>
      <c r="K13" s="6">
        <v>0.23519999999999999</v>
      </c>
      <c r="L13" s="6">
        <v>0.81699999999999995</v>
      </c>
      <c r="M13" s="6">
        <v>1.41E-2</v>
      </c>
      <c r="N13" s="6">
        <v>8.3999999999999995E-3</v>
      </c>
      <c r="O13" s="6">
        <v>0.9607</v>
      </c>
      <c r="P13" s="6">
        <v>1.89E-2</v>
      </c>
      <c r="Q13" s="6">
        <v>1.49E-2</v>
      </c>
      <c r="R13" s="6">
        <v>1.4999999999999999E-2</v>
      </c>
      <c r="S13" s="6">
        <v>1.6999999999999999E-3</v>
      </c>
      <c r="T13" s="6">
        <v>0.17019999999999999</v>
      </c>
      <c r="U13" s="6">
        <v>8.9099999999999999E-2</v>
      </c>
      <c r="V13" s="6">
        <v>0</v>
      </c>
      <c r="W13" s="6">
        <v>2.9999999999999997E-4</v>
      </c>
      <c r="X13" s="6"/>
      <c r="Y13" s="6">
        <v>1E-4</v>
      </c>
      <c r="Z13" s="6">
        <v>2.3999999999999998E-3</v>
      </c>
      <c r="AA13" s="6">
        <v>3.0999999999999999E-3</v>
      </c>
      <c r="AB13" s="6">
        <v>0</v>
      </c>
      <c r="AC13" s="6">
        <v>0</v>
      </c>
      <c r="AD13" s="6">
        <v>2.9999999999999997E-4</v>
      </c>
      <c r="AE13" s="6">
        <v>1.4E-3</v>
      </c>
      <c r="AF13" s="6"/>
      <c r="AG13" s="6">
        <v>1.52E-2</v>
      </c>
      <c r="AH13" s="6"/>
    </row>
    <row r="14" spans="1:34" customFormat="1">
      <c r="A14" s="6">
        <v>422642</v>
      </c>
      <c r="B14" s="6">
        <v>140</v>
      </c>
      <c r="C14" s="6">
        <v>140</v>
      </c>
      <c r="D14" s="6" t="s">
        <v>40</v>
      </c>
      <c r="E14" s="6">
        <v>24</v>
      </c>
      <c r="F14" s="7">
        <v>47382</v>
      </c>
      <c r="G14" s="6">
        <v>11471</v>
      </c>
      <c r="H14" s="6">
        <v>13964</v>
      </c>
      <c r="I14" s="6" t="s">
        <v>32</v>
      </c>
      <c r="J14" s="6">
        <v>0.55210000000000004</v>
      </c>
      <c r="K14" s="6">
        <v>0.22389999999999999</v>
      </c>
      <c r="L14" s="6">
        <v>0.82609999999999995</v>
      </c>
      <c r="M14" s="6">
        <v>1.2500000000000001E-2</v>
      </c>
      <c r="N14" s="6">
        <v>8.6E-3</v>
      </c>
      <c r="O14" s="6">
        <v>0.97440000000000004</v>
      </c>
      <c r="P14" s="6">
        <v>2.3099999999999999E-2</v>
      </c>
      <c r="Q14" s="6">
        <v>1.9599999999999999E-2</v>
      </c>
      <c r="R14" s="6">
        <v>1.8700000000000001E-2</v>
      </c>
      <c r="S14" s="6">
        <v>1.4E-3</v>
      </c>
      <c r="T14" s="6">
        <v>0.17280000000000001</v>
      </c>
      <c r="U14" s="6">
        <v>8.8300000000000003E-2</v>
      </c>
      <c r="V14" s="6">
        <v>0</v>
      </c>
      <c r="W14" s="6">
        <v>8.0000000000000004E-4</v>
      </c>
      <c r="X14" s="6"/>
      <c r="Y14" s="6">
        <v>2.0000000000000001E-4</v>
      </c>
      <c r="Z14" s="6">
        <v>2.8999999999999998E-3</v>
      </c>
      <c r="AA14" s="6">
        <v>3.5000000000000001E-3</v>
      </c>
      <c r="AB14" s="6">
        <v>0</v>
      </c>
      <c r="AC14" s="6">
        <v>0</v>
      </c>
      <c r="AD14" s="6">
        <v>5.9999999999999995E-4</v>
      </c>
      <c r="AE14" s="6">
        <v>1.5E-3</v>
      </c>
      <c r="AF14" s="6"/>
      <c r="AG14" s="6">
        <v>8.3999999999999995E-3</v>
      </c>
      <c r="AH14" s="6"/>
    </row>
    <row r="15" spans="1:34" customFormat="1">
      <c r="A15" s="6">
        <v>429558</v>
      </c>
      <c r="B15" s="6">
        <v>150</v>
      </c>
      <c r="C15" s="6">
        <v>150</v>
      </c>
      <c r="D15" s="6" t="s">
        <v>41</v>
      </c>
      <c r="E15" s="6">
        <v>2</v>
      </c>
      <c r="F15" s="7">
        <v>3036</v>
      </c>
      <c r="G15" s="6">
        <v>8562</v>
      </c>
      <c r="H15" s="6">
        <v>8563</v>
      </c>
      <c r="I15" s="6" t="s">
        <v>32</v>
      </c>
      <c r="J15" s="6">
        <v>0.37309999999999999</v>
      </c>
      <c r="K15" s="6">
        <v>0.1363</v>
      </c>
      <c r="L15" s="6">
        <v>0.65690000000000004</v>
      </c>
      <c r="M15" s="6">
        <v>1.2999999999999999E-2</v>
      </c>
      <c r="N15" s="6">
        <v>5.8999999999999999E-3</v>
      </c>
      <c r="O15" s="6">
        <v>1.6193</v>
      </c>
      <c r="P15" s="6">
        <v>1.5327999999999999</v>
      </c>
      <c r="Q15" s="6">
        <v>1.11E-2</v>
      </c>
      <c r="R15" s="6">
        <v>4.6600000000000003E-2</v>
      </c>
      <c r="S15" s="6">
        <v>2E-3</v>
      </c>
      <c r="T15" s="6">
        <v>0.24030000000000001</v>
      </c>
      <c r="U15" s="6">
        <v>4.4999999999999997E-3</v>
      </c>
      <c r="V15" s="6">
        <v>5.0000000000000001E-4</v>
      </c>
      <c r="W15" s="6">
        <v>0</v>
      </c>
      <c r="X15" s="6"/>
      <c r="Y15" s="6">
        <v>2.0000000000000001E-4</v>
      </c>
      <c r="Z15" s="6">
        <v>2.8E-3</v>
      </c>
      <c r="AA15" s="6">
        <v>5.1999999999999998E-3</v>
      </c>
      <c r="AB15" s="6">
        <v>0</v>
      </c>
      <c r="AC15" s="6">
        <v>0</v>
      </c>
      <c r="AD15" s="6">
        <v>0</v>
      </c>
      <c r="AE15" s="6">
        <v>1.8E-3</v>
      </c>
      <c r="AF15" s="6">
        <v>2.8</v>
      </c>
      <c r="AG15" s="6">
        <v>7.3000000000000001E-3</v>
      </c>
      <c r="AH15" s="6">
        <v>1.6000000000000001E-3</v>
      </c>
    </row>
    <row r="16" spans="1:34" customFormat="1">
      <c r="A16" s="6">
        <v>443136</v>
      </c>
      <c r="B16" s="6">
        <v>150</v>
      </c>
      <c r="C16" s="6">
        <v>150</v>
      </c>
      <c r="D16" s="6" t="s">
        <v>39</v>
      </c>
      <c r="E16" s="6">
        <v>20</v>
      </c>
      <c r="F16" s="7">
        <v>60440</v>
      </c>
      <c r="G16" s="6">
        <v>17288</v>
      </c>
      <c r="H16" s="6">
        <v>17481</v>
      </c>
      <c r="I16" s="6" t="s">
        <v>31</v>
      </c>
      <c r="J16" s="6">
        <v>0.154</v>
      </c>
      <c r="K16" s="6">
        <v>7.9500000000000001E-2</v>
      </c>
      <c r="L16" s="6">
        <v>0.95330000000000004</v>
      </c>
      <c r="M16" s="6">
        <v>8.9999999999999993E-3</v>
      </c>
      <c r="N16" s="6">
        <v>1.5100000000000001E-2</v>
      </c>
      <c r="O16" s="6">
        <v>0.85489999999999999</v>
      </c>
      <c r="P16" s="6">
        <v>2.8899999999999999E-2</v>
      </c>
      <c r="Q16" s="6">
        <v>2.6499999999999999E-2</v>
      </c>
      <c r="R16" s="6">
        <v>4.8599999999999997E-2</v>
      </c>
      <c r="S16" s="6">
        <v>5.9999999999999995E-4</v>
      </c>
      <c r="T16" s="6">
        <v>6.1000000000000004E-3</v>
      </c>
      <c r="U16" s="6">
        <v>2.5000000000000001E-3</v>
      </c>
      <c r="V16" s="6">
        <v>0</v>
      </c>
      <c r="W16" s="6">
        <v>6.9999999999999999E-4</v>
      </c>
      <c r="X16" s="6"/>
      <c r="Y16" s="6">
        <v>0</v>
      </c>
      <c r="Z16" s="6">
        <v>3.3E-3</v>
      </c>
      <c r="AA16" s="6">
        <v>4.1000000000000003E-3</v>
      </c>
      <c r="AB16" s="6">
        <v>6.9999999999999999E-4</v>
      </c>
      <c r="AC16" s="6">
        <v>0</v>
      </c>
      <c r="AD16" s="6">
        <v>0</v>
      </c>
      <c r="AE16" s="6">
        <v>2.8999999999999998E-3</v>
      </c>
      <c r="AF16" s="6"/>
      <c r="AG16" s="6">
        <v>7.3000000000000001E-3</v>
      </c>
      <c r="AH16" s="6"/>
    </row>
    <row r="17" spans="1:34" customFormat="1">
      <c r="A17" s="6">
        <v>443704</v>
      </c>
      <c r="B17" s="6">
        <v>132</v>
      </c>
      <c r="C17" s="6">
        <v>132</v>
      </c>
      <c r="D17" s="6" t="s">
        <v>43</v>
      </c>
      <c r="E17" s="6">
        <v>34</v>
      </c>
      <c r="F17" s="7">
        <v>55707</v>
      </c>
      <c r="G17" s="6">
        <v>11860</v>
      </c>
      <c r="H17" s="6">
        <v>12140</v>
      </c>
      <c r="I17" s="6" t="s">
        <v>33</v>
      </c>
      <c r="J17" s="6">
        <v>0.47049999999999997</v>
      </c>
      <c r="K17" s="6">
        <v>0.29420000000000002</v>
      </c>
      <c r="L17" s="6">
        <v>0.89929999999999999</v>
      </c>
      <c r="M17" s="6">
        <v>1.8200000000000001E-2</v>
      </c>
      <c r="N17" s="6">
        <v>5.3E-3</v>
      </c>
      <c r="O17" s="6">
        <v>3.1699999999999999E-2</v>
      </c>
      <c r="P17" s="6">
        <v>1.34E-2</v>
      </c>
      <c r="Q17" s="6">
        <v>1.6400000000000001E-2</v>
      </c>
      <c r="R17" s="6">
        <v>2.9899999999999999E-2</v>
      </c>
      <c r="S17" s="6">
        <v>1.2999999999999999E-3</v>
      </c>
      <c r="T17" s="6">
        <v>3.0000000000000001E-3</v>
      </c>
      <c r="U17" s="6">
        <v>1.6000000000000001E-3</v>
      </c>
      <c r="V17" s="6">
        <v>0</v>
      </c>
      <c r="W17" s="6">
        <v>0</v>
      </c>
      <c r="X17" s="6"/>
      <c r="Y17" s="6">
        <v>1E-4</v>
      </c>
      <c r="Z17" s="6">
        <v>2.8E-3</v>
      </c>
      <c r="AA17" s="6">
        <v>2.2000000000000001E-3</v>
      </c>
      <c r="AB17" s="6">
        <v>8.9999999999999998E-4</v>
      </c>
      <c r="AC17" s="6">
        <v>6.9999999999999999E-4</v>
      </c>
      <c r="AD17" s="6">
        <v>2.9999999999999997E-4</v>
      </c>
      <c r="AE17" s="6">
        <v>1.1999999999999999E-3</v>
      </c>
      <c r="AF17" s="6"/>
      <c r="AG17" s="6">
        <v>4.4999999999999997E-3</v>
      </c>
      <c r="AH17" s="6"/>
    </row>
    <row r="18" spans="1:34" customFormat="1">
      <c r="A18" s="6">
        <v>444002</v>
      </c>
      <c r="B18" s="6">
        <v>132</v>
      </c>
      <c r="C18" s="6">
        <v>132</v>
      </c>
      <c r="D18" s="6" t="s">
        <v>28</v>
      </c>
      <c r="E18" s="6">
        <v>10</v>
      </c>
      <c r="F18" s="7">
        <v>16376</v>
      </c>
      <c r="G18" s="6">
        <v>11961</v>
      </c>
      <c r="H18" s="6">
        <v>12141</v>
      </c>
      <c r="I18" s="6" t="s">
        <v>31</v>
      </c>
      <c r="J18" s="6">
        <v>0.51060000000000005</v>
      </c>
      <c r="K18" s="6">
        <v>0.2165</v>
      </c>
      <c r="L18" s="6">
        <v>0.6542</v>
      </c>
      <c r="M18" s="6">
        <v>1.18E-2</v>
      </c>
      <c r="N18" s="6">
        <v>1.06E-2</v>
      </c>
      <c r="O18" s="6">
        <v>0.24540000000000001</v>
      </c>
      <c r="P18" s="6">
        <v>1.2800000000000001E-2</v>
      </c>
      <c r="Q18" s="6">
        <v>7.9000000000000008E-3</v>
      </c>
      <c r="R18" s="6">
        <v>3.5799999999999998E-2</v>
      </c>
      <c r="S18" s="6">
        <v>8.0000000000000004E-4</v>
      </c>
      <c r="T18" s="6">
        <v>2.3E-3</v>
      </c>
      <c r="U18" s="6">
        <v>1.5E-3</v>
      </c>
      <c r="V18" s="6">
        <v>0</v>
      </c>
      <c r="W18" s="6">
        <v>0</v>
      </c>
      <c r="X18" s="6"/>
      <c r="Y18" s="6">
        <v>1.9E-3</v>
      </c>
      <c r="Z18" s="6">
        <v>2.5000000000000001E-3</v>
      </c>
      <c r="AA18" s="6">
        <v>2.3E-3</v>
      </c>
      <c r="AB18" s="6">
        <v>0</v>
      </c>
      <c r="AC18" s="6">
        <v>2.0000000000000001E-4</v>
      </c>
      <c r="AD18" s="6">
        <v>4.0000000000000002E-4</v>
      </c>
      <c r="AE18" s="6">
        <v>1.4E-3</v>
      </c>
      <c r="AF18" s="6">
        <v>2.7</v>
      </c>
      <c r="AG18" s="6">
        <v>5.3E-3</v>
      </c>
      <c r="AH18" s="6">
        <v>1.8E-3</v>
      </c>
    </row>
    <row r="19" spans="1:34" customFormat="1">
      <c r="A19" s="6">
        <v>444359</v>
      </c>
      <c r="B19" s="6">
        <v>150</v>
      </c>
      <c r="C19" s="6">
        <v>150</v>
      </c>
      <c r="D19" s="6" t="s">
        <v>39</v>
      </c>
      <c r="E19" s="6">
        <v>8</v>
      </c>
      <c r="F19" s="7">
        <v>24188</v>
      </c>
      <c r="G19" s="6">
        <v>17234</v>
      </c>
      <c r="H19" s="6">
        <v>17458</v>
      </c>
      <c r="I19" s="6" t="s">
        <v>31</v>
      </c>
      <c r="J19" s="6">
        <v>0.15770000000000001</v>
      </c>
      <c r="K19" s="6">
        <v>8.6400000000000005E-2</v>
      </c>
      <c r="L19" s="6">
        <v>0.97899999999999998</v>
      </c>
      <c r="M19" s="6">
        <v>9.7000000000000003E-3</v>
      </c>
      <c r="N19" s="6">
        <v>1.49E-2</v>
      </c>
      <c r="O19" s="6">
        <v>0.83620000000000005</v>
      </c>
      <c r="P19" s="6">
        <v>2.1899999999999999E-2</v>
      </c>
      <c r="Q19" s="6">
        <v>2.3E-2</v>
      </c>
      <c r="R19" s="6">
        <v>3.8600000000000002E-2</v>
      </c>
      <c r="S19" s="6">
        <v>2.5999999999999999E-3</v>
      </c>
      <c r="T19" s="6">
        <v>3.3E-3</v>
      </c>
      <c r="U19" s="6">
        <v>2.8999999999999998E-3</v>
      </c>
      <c r="V19" s="6">
        <v>0</v>
      </c>
      <c r="W19" s="6">
        <v>2.9999999999999997E-4</v>
      </c>
      <c r="X19" s="6"/>
      <c r="Y19" s="6">
        <v>1E-4</v>
      </c>
      <c r="Z19" s="6">
        <v>2.8999999999999998E-3</v>
      </c>
      <c r="AA19" s="6">
        <v>3.7000000000000002E-3</v>
      </c>
      <c r="AB19" s="6">
        <v>1.1999999999999999E-3</v>
      </c>
      <c r="AC19" s="6">
        <v>2.3E-3</v>
      </c>
      <c r="AD19" s="6">
        <v>2.9999999999999997E-4</v>
      </c>
      <c r="AE19" s="6">
        <v>2.3999999999999998E-3</v>
      </c>
      <c r="AF19" s="6"/>
      <c r="AG19" s="6">
        <v>6.1999999999999998E-3</v>
      </c>
      <c r="AH19" s="6"/>
    </row>
    <row r="20" spans="1:34">
      <c r="A20" s="6"/>
      <c r="B20" s="4" t="s">
        <v>48</v>
      </c>
      <c r="C20" s="4"/>
      <c r="D20" s="4"/>
      <c r="E20" s="4"/>
      <c r="F20" s="8">
        <f>SUM(F2:F19)</f>
        <v>508711</v>
      </c>
      <c r="G20" s="4"/>
      <c r="H20" s="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opLeftCell="B1" workbookViewId="0">
      <selection activeCell="H16" sqref="H15:H16"/>
    </sheetView>
  </sheetViews>
  <sheetFormatPr defaultColWidth="11.44140625" defaultRowHeight="13.2"/>
  <cols>
    <col min="1" max="1" width="7.88671875" style="1" hidden="1" customWidth="1"/>
    <col min="2" max="2" width="7" style="1" bestFit="1" customWidth="1"/>
    <col min="3" max="3" width="5.88671875" style="1" bestFit="1" customWidth="1"/>
    <col min="4" max="4" width="10.5546875" style="1" bestFit="1" customWidth="1"/>
    <col min="5" max="5" width="4.77734375" style="1" bestFit="1" customWidth="1"/>
    <col min="6" max="6" width="7.5546875" style="3" bestFit="1" customWidth="1"/>
    <col min="7" max="7" width="7.77734375" style="1" customWidth="1"/>
    <col min="8" max="8" width="8.44140625" style="1" bestFit="1" customWidth="1"/>
    <col min="9" max="9" width="19.109375" style="1" bestFit="1" customWidth="1"/>
    <col min="10" max="11" width="7" style="1" bestFit="1" customWidth="1"/>
    <col min="12" max="14" width="7.88671875" style="1" bestFit="1" customWidth="1"/>
    <col min="15" max="15" width="7" style="1" bestFit="1" customWidth="1"/>
    <col min="16" max="16" width="7.77734375" style="1" customWidth="1"/>
    <col min="17" max="17" width="7.88671875" style="1" bestFit="1" customWidth="1"/>
    <col min="18" max="22" width="7" style="1" bestFit="1" customWidth="1"/>
    <col min="23" max="28" width="7.88671875" style="1" bestFit="1" customWidth="1"/>
    <col min="29" max="29" width="5.5546875" style="1" bestFit="1" customWidth="1"/>
    <col min="30" max="31" width="7.88671875" style="1" bestFit="1" customWidth="1"/>
    <col min="32" max="16384" width="11.44140625" style="1"/>
  </cols>
  <sheetData>
    <row r="1" spans="1:31" s="2" customFormat="1">
      <c r="A1" s="4" t="s">
        <v>35</v>
      </c>
      <c r="B1" s="4" t="s">
        <v>51</v>
      </c>
      <c r="C1" s="4" t="s">
        <v>52</v>
      </c>
      <c r="D1" s="4" t="s">
        <v>49</v>
      </c>
      <c r="E1" s="4" t="s">
        <v>46</v>
      </c>
      <c r="F1" s="8" t="s">
        <v>53</v>
      </c>
      <c r="G1" s="4" t="s">
        <v>0</v>
      </c>
      <c r="H1" s="4" t="s">
        <v>1</v>
      </c>
      <c r="I1" s="4" t="s">
        <v>47</v>
      </c>
      <c r="J1" s="4" t="s">
        <v>2</v>
      </c>
      <c r="K1" s="4" t="s">
        <v>3</v>
      </c>
      <c r="L1" s="4" t="s">
        <v>4</v>
      </c>
      <c r="M1" s="4" t="s">
        <v>5</v>
      </c>
      <c r="N1" s="4" t="s">
        <v>6</v>
      </c>
      <c r="O1" s="4" t="s">
        <v>7</v>
      </c>
      <c r="P1" s="4" t="s">
        <v>8</v>
      </c>
      <c r="Q1" s="4" t="s">
        <v>9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15</v>
      </c>
      <c r="W1" s="4" t="s">
        <v>17</v>
      </c>
      <c r="X1" s="4" t="s">
        <v>18</v>
      </c>
      <c r="Y1" s="4" t="s">
        <v>19</v>
      </c>
      <c r="Z1" s="4" t="s">
        <v>20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</row>
    <row r="2" spans="1:31" customFormat="1">
      <c r="A2" s="6">
        <v>337442</v>
      </c>
      <c r="B2" s="6">
        <v>360</v>
      </c>
      <c r="C2" s="6">
        <v>270</v>
      </c>
      <c r="D2" s="6" t="s">
        <v>36</v>
      </c>
      <c r="E2" s="6">
        <v>4</v>
      </c>
      <c r="F2" s="7">
        <v>22535</v>
      </c>
      <c r="G2" s="6">
        <v>5875</v>
      </c>
      <c r="H2" s="6">
        <v>9230</v>
      </c>
      <c r="I2" s="6" t="s">
        <v>32</v>
      </c>
      <c r="J2" s="6">
        <v>0.76149999999999995</v>
      </c>
      <c r="K2" s="6">
        <v>0.21579999999999999</v>
      </c>
      <c r="L2" s="6">
        <v>0.82050000000000001</v>
      </c>
      <c r="M2" s="6">
        <v>1.47E-2</v>
      </c>
      <c r="N2" s="6">
        <v>1.3299999999999999E-2</v>
      </c>
      <c r="O2" s="6">
        <v>1.55E-2</v>
      </c>
      <c r="P2" s="6">
        <v>1.4800000000000001E-2</v>
      </c>
      <c r="Q2" s="6">
        <v>1.04E-2</v>
      </c>
      <c r="R2" s="6">
        <v>1E-3</v>
      </c>
      <c r="S2" s="6">
        <v>5.0000000000000001E-4</v>
      </c>
      <c r="T2" s="6">
        <v>2.8999999999999998E-3</v>
      </c>
      <c r="U2" s="6">
        <v>0</v>
      </c>
      <c r="V2" s="6">
        <v>2.0000000000000001E-4</v>
      </c>
      <c r="W2" s="6">
        <v>2.0000000000000001E-4</v>
      </c>
      <c r="X2" s="6">
        <v>2.8E-3</v>
      </c>
      <c r="Y2" s="6">
        <v>2.8999999999999998E-3</v>
      </c>
      <c r="Z2" s="6">
        <v>2.0000000000000001E-4</v>
      </c>
      <c r="AA2" s="6">
        <v>1.2999999999999999E-3</v>
      </c>
      <c r="AB2" s="6">
        <v>1E-4</v>
      </c>
      <c r="AC2" s="6">
        <v>3.2</v>
      </c>
      <c r="AD2" s="6">
        <v>5.1999999999999998E-3</v>
      </c>
      <c r="AE2" s="6"/>
    </row>
    <row r="3" spans="1:31" customFormat="1">
      <c r="A3" s="6">
        <v>337614</v>
      </c>
      <c r="B3" s="6">
        <v>360</v>
      </c>
      <c r="C3" s="6">
        <v>270</v>
      </c>
      <c r="D3" s="6" t="s">
        <v>36</v>
      </c>
      <c r="E3" s="6">
        <v>4</v>
      </c>
      <c r="F3" s="7">
        <v>30335</v>
      </c>
      <c r="G3" s="6">
        <v>9967</v>
      </c>
      <c r="H3" s="6">
        <v>10230</v>
      </c>
      <c r="I3" s="6" t="s">
        <v>32</v>
      </c>
      <c r="J3" s="6">
        <v>0.78790000000000004</v>
      </c>
      <c r="K3" s="6">
        <v>0.23749999999999999</v>
      </c>
      <c r="L3" s="6">
        <v>0.86299999999999999</v>
      </c>
      <c r="M3" s="6">
        <v>1.4E-2</v>
      </c>
      <c r="N3" s="6">
        <v>1.03E-2</v>
      </c>
      <c r="O3" s="6">
        <v>4.0800000000000003E-2</v>
      </c>
      <c r="P3" s="6">
        <v>1.6899999999999998E-2</v>
      </c>
      <c r="Q3" s="6">
        <v>1.6799999999999999E-2</v>
      </c>
      <c r="R3" s="6">
        <v>1.2999999999999999E-3</v>
      </c>
      <c r="S3" s="6">
        <v>5.9999999999999995E-4</v>
      </c>
      <c r="T3" s="6">
        <v>3.3999999999999998E-3</v>
      </c>
      <c r="U3" s="6">
        <v>1.2999999999999999E-3</v>
      </c>
      <c r="V3" s="6">
        <v>4.0000000000000002E-4</v>
      </c>
      <c r="W3" s="6">
        <v>1E-4</v>
      </c>
      <c r="X3" s="6">
        <v>3.0999999999999999E-3</v>
      </c>
      <c r="Y3" s="6">
        <v>3.0999999999999999E-3</v>
      </c>
      <c r="Z3" s="6">
        <v>2.0000000000000001E-4</v>
      </c>
      <c r="AA3" s="6">
        <v>5.0000000000000001E-4</v>
      </c>
      <c r="AB3" s="6">
        <v>0</v>
      </c>
      <c r="AC3" s="6">
        <v>2.5</v>
      </c>
      <c r="AD3" s="6">
        <v>5.7000000000000002E-3</v>
      </c>
      <c r="AE3" s="6"/>
    </row>
    <row r="4" spans="1:31" customFormat="1">
      <c r="A4" s="6">
        <v>337615</v>
      </c>
      <c r="B4" s="6">
        <v>360</v>
      </c>
      <c r="C4" s="6">
        <v>270</v>
      </c>
      <c r="D4" s="6" t="s">
        <v>36</v>
      </c>
      <c r="E4" s="6">
        <v>4</v>
      </c>
      <c r="F4" s="7">
        <v>28359</v>
      </c>
      <c r="G4" s="6">
        <v>9289</v>
      </c>
      <c r="H4" s="6">
        <v>9429</v>
      </c>
      <c r="I4" s="6" t="s">
        <v>32</v>
      </c>
      <c r="J4" s="6">
        <v>0.77039999999999997</v>
      </c>
      <c r="K4" s="6">
        <v>0.2838</v>
      </c>
      <c r="L4" s="6">
        <v>1.05</v>
      </c>
      <c r="M4" s="6">
        <v>1.52E-2</v>
      </c>
      <c r="N4" s="6">
        <v>1.24E-2</v>
      </c>
      <c r="O4" s="6">
        <v>5.2499999999999998E-2</v>
      </c>
      <c r="P4" s="6">
        <v>1.7999999999999999E-2</v>
      </c>
      <c r="Q4" s="6">
        <v>1.77E-2</v>
      </c>
      <c r="R4" s="6">
        <v>1.2999999999999999E-3</v>
      </c>
      <c r="S4" s="6">
        <v>5.9999999999999995E-4</v>
      </c>
      <c r="T4" s="6">
        <v>3.8999999999999998E-3</v>
      </c>
      <c r="U4" s="6">
        <v>1.1999999999999999E-3</v>
      </c>
      <c r="V4" s="6">
        <v>8.9999999999999998E-4</v>
      </c>
      <c r="W4" s="6">
        <v>1E-4</v>
      </c>
      <c r="X4" s="6">
        <v>3.0000000000000001E-3</v>
      </c>
      <c r="Y4" s="6">
        <v>3.3E-3</v>
      </c>
      <c r="Z4" s="6">
        <v>5.0000000000000001E-4</v>
      </c>
      <c r="AA4" s="6">
        <v>1.1000000000000001E-3</v>
      </c>
      <c r="AB4" s="6">
        <v>1E-4</v>
      </c>
      <c r="AC4" s="6">
        <v>2.2999999999999998</v>
      </c>
      <c r="AD4" s="6">
        <v>6.4999999999999997E-3</v>
      </c>
      <c r="AE4" s="6"/>
    </row>
    <row r="5" spans="1:31" customFormat="1">
      <c r="A5" s="6">
        <v>337616</v>
      </c>
      <c r="B5" s="6">
        <v>360</v>
      </c>
      <c r="C5" s="6">
        <v>270</v>
      </c>
      <c r="D5" s="6" t="s">
        <v>36</v>
      </c>
      <c r="E5" s="6">
        <v>4</v>
      </c>
      <c r="F5" s="7">
        <v>20330</v>
      </c>
      <c r="G5" s="6">
        <v>5267</v>
      </c>
      <c r="H5" s="6">
        <v>9086</v>
      </c>
      <c r="I5" s="6" t="s">
        <v>32</v>
      </c>
      <c r="J5" s="6">
        <v>0.79590000000000005</v>
      </c>
      <c r="K5" s="6">
        <v>0.29580000000000001</v>
      </c>
      <c r="L5" s="6">
        <v>1.105</v>
      </c>
      <c r="M5" s="6">
        <v>1.52E-2</v>
      </c>
      <c r="N5" s="6">
        <v>1.11E-2</v>
      </c>
      <c r="O5" s="6">
        <v>5.2400000000000002E-2</v>
      </c>
      <c r="P5" s="6">
        <v>1.5299999999999999E-2</v>
      </c>
      <c r="Q5" s="6">
        <v>1.26E-2</v>
      </c>
      <c r="R5" s="6">
        <v>1.1000000000000001E-3</v>
      </c>
      <c r="S5" s="6">
        <v>6.9999999999999999E-4</v>
      </c>
      <c r="T5" s="6">
        <v>3.0999999999999999E-3</v>
      </c>
      <c r="U5" s="6">
        <v>1.2999999999999999E-3</v>
      </c>
      <c r="V5" s="6">
        <v>4.0000000000000002E-4</v>
      </c>
      <c r="W5" s="6">
        <v>2.0000000000000001E-4</v>
      </c>
      <c r="X5" s="6">
        <v>2.7000000000000001E-3</v>
      </c>
      <c r="Y5" s="6">
        <v>3.0000000000000001E-3</v>
      </c>
      <c r="Z5" s="6">
        <v>8.0000000000000004E-4</v>
      </c>
      <c r="AA5" s="6">
        <v>1.1000000000000001E-3</v>
      </c>
      <c r="AB5" s="6">
        <v>0</v>
      </c>
      <c r="AC5" s="6">
        <v>1.9</v>
      </c>
      <c r="AD5" s="6">
        <v>6.8999999999999999E-3</v>
      </c>
      <c r="AE5" s="6"/>
    </row>
    <row r="6" spans="1:31" customFormat="1">
      <c r="A6" s="6">
        <v>337861</v>
      </c>
      <c r="B6" s="6">
        <v>360</v>
      </c>
      <c r="C6" s="6">
        <v>270</v>
      </c>
      <c r="D6" s="6" t="s">
        <v>36</v>
      </c>
      <c r="E6" s="6">
        <v>1</v>
      </c>
      <c r="F6" s="7">
        <v>7216</v>
      </c>
      <c r="G6" s="6">
        <v>9520</v>
      </c>
      <c r="H6" s="6">
        <v>9520</v>
      </c>
      <c r="I6" s="6" t="s">
        <v>32</v>
      </c>
      <c r="J6" s="6">
        <v>0.7873</v>
      </c>
      <c r="K6" s="6">
        <v>0.21390000000000001</v>
      </c>
      <c r="L6" s="6">
        <v>0.83030000000000004</v>
      </c>
      <c r="M6" s="6">
        <v>1.67E-2</v>
      </c>
      <c r="N6" s="6">
        <v>1.14E-2</v>
      </c>
      <c r="O6" s="6">
        <v>2.3599999999999999E-2</v>
      </c>
      <c r="P6" s="6">
        <v>1.5599999999999999E-2</v>
      </c>
      <c r="Q6" s="6">
        <v>1.6E-2</v>
      </c>
      <c r="R6" s="6">
        <v>6.9999999999999999E-4</v>
      </c>
      <c r="S6" s="6">
        <v>2.9999999999999997E-4</v>
      </c>
      <c r="T6" s="6">
        <v>2.3E-3</v>
      </c>
      <c r="U6" s="6">
        <v>6.9999999999999999E-4</v>
      </c>
      <c r="V6" s="6">
        <v>4.0000000000000002E-4</v>
      </c>
      <c r="W6" s="6">
        <v>2.0000000000000001E-4</v>
      </c>
      <c r="X6" s="6">
        <v>3.0000000000000001E-3</v>
      </c>
      <c r="Y6" s="6">
        <v>2.5000000000000001E-3</v>
      </c>
      <c r="Z6" s="6">
        <v>0</v>
      </c>
      <c r="AA6" s="6">
        <v>0</v>
      </c>
      <c r="AB6" s="6">
        <v>0</v>
      </c>
      <c r="AC6" s="6">
        <v>3</v>
      </c>
      <c r="AD6" s="6">
        <v>5.7000000000000002E-3</v>
      </c>
      <c r="AE6" s="6"/>
    </row>
    <row r="7" spans="1:31" customFormat="1">
      <c r="A7" s="6">
        <v>337862</v>
      </c>
      <c r="B7" s="6">
        <v>360</v>
      </c>
      <c r="C7" s="6">
        <v>270</v>
      </c>
      <c r="D7" s="6" t="s">
        <v>36</v>
      </c>
      <c r="E7" s="6">
        <v>1</v>
      </c>
      <c r="F7" s="7">
        <v>7692</v>
      </c>
      <c r="G7" s="6">
        <v>10160</v>
      </c>
      <c r="H7" s="6">
        <v>10160</v>
      </c>
      <c r="I7" s="6" t="s">
        <v>32</v>
      </c>
      <c r="J7" s="6">
        <v>0.7853</v>
      </c>
      <c r="K7" s="6">
        <v>0.216</v>
      </c>
      <c r="L7" s="6">
        <v>0.85160000000000002</v>
      </c>
      <c r="M7" s="6">
        <v>1.7500000000000002E-2</v>
      </c>
      <c r="N7" s="6">
        <v>1.2E-2</v>
      </c>
      <c r="O7" s="6">
        <v>0.02</v>
      </c>
      <c r="P7" s="6">
        <v>1.21E-2</v>
      </c>
      <c r="Q7" s="6">
        <v>1.15E-2</v>
      </c>
      <c r="R7" s="6">
        <v>6.9999999999999999E-4</v>
      </c>
      <c r="S7" s="6">
        <v>2.9999999999999997E-4</v>
      </c>
      <c r="T7" s="6">
        <v>1.6999999999999999E-3</v>
      </c>
      <c r="U7" s="6">
        <v>5.9999999999999995E-4</v>
      </c>
      <c r="V7" s="6">
        <v>2.0000000000000001E-4</v>
      </c>
      <c r="W7" s="6">
        <v>2.0000000000000001E-4</v>
      </c>
      <c r="X7" s="6">
        <v>2.8E-3</v>
      </c>
      <c r="Y7" s="6">
        <v>2.0999999999999999E-3</v>
      </c>
      <c r="Z7" s="6">
        <v>2.0000000000000001E-4</v>
      </c>
      <c r="AA7" s="6">
        <v>0</v>
      </c>
      <c r="AB7" s="6">
        <v>0</v>
      </c>
      <c r="AC7" s="6"/>
      <c r="AD7" s="6">
        <v>5.1000000000000004E-3</v>
      </c>
      <c r="AE7" s="6"/>
    </row>
    <row r="8" spans="1:31" customFormat="1">
      <c r="A8" s="6">
        <v>338206</v>
      </c>
      <c r="B8" s="6">
        <v>360</v>
      </c>
      <c r="C8" s="6">
        <v>270</v>
      </c>
      <c r="D8" s="6" t="s">
        <v>36</v>
      </c>
      <c r="E8" s="6">
        <v>2</v>
      </c>
      <c r="F8" s="7">
        <v>14641</v>
      </c>
      <c r="G8" s="6">
        <v>9637</v>
      </c>
      <c r="H8" s="6">
        <v>9701</v>
      </c>
      <c r="I8" s="6" t="s">
        <v>32</v>
      </c>
      <c r="J8" s="6">
        <v>0.76090000000000002</v>
      </c>
      <c r="K8" s="6">
        <v>0.2293</v>
      </c>
      <c r="L8" s="6">
        <v>0.86119999999999997</v>
      </c>
      <c r="M8" s="6">
        <v>1.5900000000000001E-2</v>
      </c>
      <c r="N8" s="6">
        <v>1.34E-2</v>
      </c>
      <c r="O8" s="6">
        <v>3.2099999999999997E-2</v>
      </c>
      <c r="P8" s="6">
        <v>2.0500000000000001E-2</v>
      </c>
      <c r="Q8" s="6">
        <v>1.7500000000000002E-2</v>
      </c>
      <c r="R8" s="6">
        <v>8.0000000000000004E-4</v>
      </c>
      <c r="S8" s="6">
        <v>2.9999999999999997E-4</v>
      </c>
      <c r="T8" s="6">
        <v>3.3999999999999998E-3</v>
      </c>
      <c r="U8" s="6">
        <v>8.0000000000000004E-4</v>
      </c>
      <c r="V8" s="6">
        <v>8.0000000000000004E-4</v>
      </c>
      <c r="W8" s="6">
        <v>2.0000000000000001E-4</v>
      </c>
      <c r="X8" s="6">
        <v>3.2000000000000002E-3</v>
      </c>
      <c r="Y8" s="6">
        <v>2.5000000000000001E-3</v>
      </c>
      <c r="Z8" s="6">
        <v>5.9999999999999995E-4</v>
      </c>
      <c r="AA8" s="6">
        <v>0</v>
      </c>
      <c r="AB8" s="6">
        <v>0</v>
      </c>
      <c r="AC8" s="6">
        <v>2.2000000000000002</v>
      </c>
      <c r="AD8" s="6">
        <v>5.5999999999999999E-3</v>
      </c>
      <c r="AE8" s="6"/>
    </row>
    <row r="9" spans="1:31" customFormat="1">
      <c r="A9" s="6">
        <v>338310</v>
      </c>
      <c r="B9" s="6">
        <v>360</v>
      </c>
      <c r="C9" s="6">
        <v>270</v>
      </c>
      <c r="D9" s="6" t="s">
        <v>36</v>
      </c>
      <c r="E9" s="6">
        <v>1</v>
      </c>
      <c r="F9" s="7">
        <v>7395</v>
      </c>
      <c r="G9" s="6">
        <v>9860</v>
      </c>
      <c r="H9" s="6">
        <v>9860</v>
      </c>
      <c r="I9" s="6" t="s">
        <v>32</v>
      </c>
      <c r="J9" s="6">
        <v>0.76670000000000005</v>
      </c>
      <c r="K9" s="6">
        <v>0.2145</v>
      </c>
      <c r="L9" s="6">
        <v>0.83430000000000004</v>
      </c>
      <c r="M9" s="6">
        <v>1.4E-2</v>
      </c>
      <c r="N9" s="6">
        <v>1.52E-2</v>
      </c>
      <c r="O9" s="6">
        <v>2.2100000000000002E-2</v>
      </c>
      <c r="P9" s="6">
        <v>1.6299999999999999E-2</v>
      </c>
      <c r="Q9" s="6">
        <v>1.47E-2</v>
      </c>
      <c r="R9" s="6">
        <v>1E-3</v>
      </c>
      <c r="S9" s="6">
        <v>2.9999999999999997E-4</v>
      </c>
      <c r="T9" s="6">
        <v>3.0999999999999999E-3</v>
      </c>
      <c r="U9" s="6">
        <v>6.9999999999999999E-4</v>
      </c>
      <c r="V9" s="6">
        <v>0</v>
      </c>
      <c r="W9" s="6">
        <v>2.0000000000000001E-4</v>
      </c>
      <c r="X9" s="6">
        <v>3.3999999999999998E-3</v>
      </c>
      <c r="Y9" s="6">
        <v>2.8999999999999998E-3</v>
      </c>
      <c r="Z9" s="6">
        <v>0</v>
      </c>
      <c r="AA9" s="6">
        <v>0</v>
      </c>
      <c r="AB9" s="6">
        <v>0</v>
      </c>
      <c r="AC9" s="6">
        <v>1.87</v>
      </c>
      <c r="AD9" s="6">
        <v>6.3E-3</v>
      </c>
      <c r="AE9" s="6"/>
    </row>
    <row r="10" spans="1:31" customFormat="1">
      <c r="A10" s="6">
        <v>338312</v>
      </c>
      <c r="B10" s="6">
        <v>360</v>
      </c>
      <c r="C10" s="6">
        <v>270</v>
      </c>
      <c r="D10" s="6" t="s">
        <v>36</v>
      </c>
      <c r="E10" s="6">
        <v>1</v>
      </c>
      <c r="F10" s="7">
        <v>7328</v>
      </c>
      <c r="G10" s="6">
        <v>9770</v>
      </c>
      <c r="H10" s="6">
        <v>9770</v>
      </c>
      <c r="I10" s="6" t="s">
        <v>32</v>
      </c>
      <c r="J10" s="6">
        <v>0.77329999999999999</v>
      </c>
      <c r="K10" s="6">
        <v>0.217</v>
      </c>
      <c r="L10" s="6">
        <v>0.84099999999999997</v>
      </c>
      <c r="M10" s="6">
        <v>1.3899999999999999E-2</v>
      </c>
      <c r="N10" s="6">
        <v>1.6299999999999999E-2</v>
      </c>
      <c r="O10" s="6">
        <v>2.4400000000000002E-2</v>
      </c>
      <c r="P10" s="6">
        <v>1.47E-2</v>
      </c>
      <c r="Q10" s="6">
        <v>1.41E-2</v>
      </c>
      <c r="R10" s="6">
        <v>1E-3</v>
      </c>
      <c r="S10" s="6">
        <v>8.9999999999999998E-4</v>
      </c>
      <c r="T10" s="6">
        <v>2.8E-3</v>
      </c>
      <c r="U10" s="6">
        <v>6.9999999999999999E-4</v>
      </c>
      <c r="V10" s="6">
        <v>0</v>
      </c>
      <c r="W10" s="6">
        <v>1E-4</v>
      </c>
      <c r="X10" s="6">
        <v>3.0000000000000001E-3</v>
      </c>
      <c r="Y10" s="6">
        <v>2.8E-3</v>
      </c>
      <c r="Z10" s="6">
        <v>0</v>
      </c>
      <c r="AA10" s="6">
        <v>0</v>
      </c>
      <c r="AB10" s="6">
        <v>0</v>
      </c>
      <c r="AC10" s="6">
        <v>2</v>
      </c>
      <c r="AD10" s="6">
        <v>5.4000000000000003E-3</v>
      </c>
      <c r="AE10" s="6">
        <v>8.0000000000000004E-4</v>
      </c>
    </row>
    <row r="11" spans="1:31" customFormat="1">
      <c r="A11" s="6">
        <v>338313</v>
      </c>
      <c r="B11" s="6">
        <v>360</v>
      </c>
      <c r="C11" s="6">
        <v>270</v>
      </c>
      <c r="D11" s="6" t="s">
        <v>36</v>
      </c>
      <c r="E11" s="6">
        <v>2</v>
      </c>
      <c r="F11" s="7">
        <v>9270</v>
      </c>
      <c r="G11" s="6">
        <v>6100</v>
      </c>
      <c r="H11" s="6">
        <v>6260</v>
      </c>
      <c r="I11" s="6" t="s">
        <v>32</v>
      </c>
      <c r="J11" s="6">
        <v>0.76770000000000005</v>
      </c>
      <c r="K11" s="6">
        <v>0.20849999999999999</v>
      </c>
      <c r="L11" s="6">
        <v>0.82050000000000001</v>
      </c>
      <c r="M11" s="6">
        <v>1.5699999999999999E-2</v>
      </c>
      <c r="N11" s="6">
        <v>1.2699999999999999E-2</v>
      </c>
      <c r="O11" s="6">
        <v>2.7300000000000001E-2</v>
      </c>
      <c r="P11" s="6">
        <v>1.46E-2</v>
      </c>
      <c r="Q11" s="6">
        <v>1.37E-2</v>
      </c>
      <c r="R11" s="6">
        <v>1.1000000000000001E-3</v>
      </c>
      <c r="S11" s="6">
        <v>5.9999999999999995E-4</v>
      </c>
      <c r="T11" s="6">
        <v>2.8E-3</v>
      </c>
      <c r="U11" s="6">
        <v>8.9999999999999998E-4</v>
      </c>
      <c r="V11" s="6">
        <v>0</v>
      </c>
      <c r="W11" s="6">
        <v>1E-4</v>
      </c>
      <c r="X11" s="6">
        <v>3.2000000000000002E-3</v>
      </c>
      <c r="Y11" s="6">
        <v>2.7000000000000001E-3</v>
      </c>
      <c r="Z11" s="6">
        <v>0</v>
      </c>
      <c r="AA11" s="6">
        <v>0</v>
      </c>
      <c r="AB11" s="6">
        <v>0</v>
      </c>
      <c r="AC11" s="6">
        <v>2.8</v>
      </c>
      <c r="AD11" s="6">
        <v>5.3E-3</v>
      </c>
      <c r="AE11" s="6">
        <v>8.9999999999999998E-4</v>
      </c>
    </row>
    <row r="12" spans="1:31" customFormat="1">
      <c r="A12" s="6">
        <v>338480</v>
      </c>
      <c r="B12" s="6">
        <v>360</v>
      </c>
      <c r="C12" s="6">
        <v>270</v>
      </c>
      <c r="D12" s="6" t="s">
        <v>36</v>
      </c>
      <c r="E12" s="6">
        <v>3</v>
      </c>
      <c r="F12" s="7">
        <v>18360</v>
      </c>
      <c r="G12" s="6">
        <v>5856</v>
      </c>
      <c r="H12" s="6">
        <v>9197</v>
      </c>
      <c r="I12" s="6" t="s">
        <v>32</v>
      </c>
      <c r="J12" s="6">
        <v>0.75729999999999997</v>
      </c>
      <c r="K12" s="6">
        <v>0.1968</v>
      </c>
      <c r="L12" s="6">
        <v>0.83760000000000001</v>
      </c>
      <c r="M12" s="6">
        <v>1.34E-2</v>
      </c>
      <c r="N12" s="6">
        <v>1.3899999999999999E-2</v>
      </c>
      <c r="O12" s="6">
        <v>1.8800000000000001E-2</v>
      </c>
      <c r="P12" s="6">
        <v>1.3599999999999999E-2</v>
      </c>
      <c r="Q12" s="6">
        <v>8.9999999999999993E-3</v>
      </c>
      <c r="R12" s="6">
        <v>8.0000000000000004E-4</v>
      </c>
      <c r="S12" s="6">
        <v>2.9999999999999997E-4</v>
      </c>
      <c r="T12" s="6">
        <v>2.3999999999999998E-3</v>
      </c>
      <c r="U12" s="6">
        <v>8.9999999999999998E-4</v>
      </c>
      <c r="V12" s="6">
        <v>0</v>
      </c>
      <c r="W12" s="6">
        <v>1E-4</v>
      </c>
      <c r="X12" s="6">
        <v>2.5000000000000001E-3</v>
      </c>
      <c r="Y12" s="6">
        <v>2.5999999999999999E-3</v>
      </c>
      <c r="Z12" s="6">
        <v>0</v>
      </c>
      <c r="AA12" s="6">
        <v>0</v>
      </c>
      <c r="AB12" s="6">
        <v>0</v>
      </c>
      <c r="AC12" s="6">
        <v>2</v>
      </c>
      <c r="AD12" s="6">
        <v>4.7000000000000002E-3</v>
      </c>
      <c r="AE12" s="6"/>
    </row>
    <row r="13" spans="1:31" customFormat="1">
      <c r="A13" s="6">
        <v>338570</v>
      </c>
      <c r="B13" s="6">
        <v>360</v>
      </c>
      <c r="C13" s="6">
        <v>270</v>
      </c>
      <c r="D13" s="6" t="s">
        <v>36</v>
      </c>
      <c r="E13" s="6">
        <v>2</v>
      </c>
      <c r="F13" s="7">
        <v>13854</v>
      </c>
      <c r="G13" s="6">
        <v>9144</v>
      </c>
      <c r="H13" s="6">
        <v>9154</v>
      </c>
      <c r="I13" s="6" t="s">
        <v>32</v>
      </c>
      <c r="J13" s="6">
        <v>0.76249999999999996</v>
      </c>
      <c r="K13" s="6">
        <v>0.19939999999999999</v>
      </c>
      <c r="L13" s="6">
        <v>0.86970000000000003</v>
      </c>
      <c r="M13" s="6">
        <v>1.4E-2</v>
      </c>
      <c r="N13" s="6">
        <v>1.2E-2</v>
      </c>
      <c r="O13" s="6">
        <v>2.1499999999999998E-2</v>
      </c>
      <c r="P13" s="6">
        <v>1.2E-2</v>
      </c>
      <c r="Q13" s="6">
        <v>7.1999999999999998E-3</v>
      </c>
      <c r="R13" s="6">
        <v>8.0000000000000004E-4</v>
      </c>
      <c r="S13" s="6">
        <v>5.0000000000000001E-4</v>
      </c>
      <c r="T13" s="6">
        <v>2.8E-3</v>
      </c>
      <c r="U13" s="6">
        <v>0</v>
      </c>
      <c r="V13" s="6">
        <v>0</v>
      </c>
      <c r="W13" s="6">
        <v>1E-4</v>
      </c>
      <c r="X13" s="6">
        <v>2.3E-3</v>
      </c>
      <c r="Y13" s="6">
        <v>2.5999999999999999E-3</v>
      </c>
      <c r="Z13" s="6">
        <v>0</v>
      </c>
      <c r="AA13" s="6">
        <v>0</v>
      </c>
      <c r="AB13" s="6">
        <v>0</v>
      </c>
      <c r="AC13" s="6">
        <v>1.9</v>
      </c>
      <c r="AD13" s="6">
        <v>5.1000000000000004E-3</v>
      </c>
      <c r="AE13" s="6">
        <v>1.2999999999999999E-3</v>
      </c>
    </row>
    <row r="14" spans="1:31" customFormat="1">
      <c r="A14" s="6">
        <v>338570</v>
      </c>
      <c r="B14" s="6">
        <v>360</v>
      </c>
      <c r="C14" s="6">
        <v>270</v>
      </c>
      <c r="D14" s="6" t="s">
        <v>36</v>
      </c>
      <c r="E14" s="6">
        <v>1</v>
      </c>
      <c r="F14" s="7">
        <v>6923</v>
      </c>
      <c r="G14" s="6">
        <v>9144</v>
      </c>
      <c r="H14" s="6">
        <v>9144</v>
      </c>
      <c r="I14" s="6" t="s">
        <v>32</v>
      </c>
      <c r="J14" s="6">
        <v>0.76249999999999996</v>
      </c>
      <c r="K14" s="6">
        <v>0.19939999999999999</v>
      </c>
      <c r="L14" s="6">
        <v>0.86970000000000003</v>
      </c>
      <c r="M14" s="6">
        <v>1.4E-2</v>
      </c>
      <c r="N14" s="6">
        <v>1.2E-2</v>
      </c>
      <c r="O14" s="6">
        <v>2.1499999999999998E-2</v>
      </c>
      <c r="P14" s="6">
        <v>1.2E-2</v>
      </c>
      <c r="Q14" s="6">
        <v>7.1999999999999998E-3</v>
      </c>
      <c r="R14" s="6">
        <v>8.0000000000000004E-4</v>
      </c>
      <c r="S14" s="6">
        <v>5.0000000000000001E-4</v>
      </c>
      <c r="T14" s="6">
        <v>2.8E-3</v>
      </c>
      <c r="U14" s="6">
        <v>0</v>
      </c>
      <c r="V14" s="6">
        <v>0</v>
      </c>
      <c r="W14" s="6">
        <v>1E-4</v>
      </c>
      <c r="X14" s="6">
        <v>2.3E-3</v>
      </c>
      <c r="Y14" s="6">
        <v>2.5999999999999999E-3</v>
      </c>
      <c r="Z14" s="6">
        <v>0</v>
      </c>
      <c r="AA14" s="6">
        <v>0</v>
      </c>
      <c r="AB14" s="6">
        <v>0</v>
      </c>
      <c r="AC14" s="6">
        <v>1.9</v>
      </c>
      <c r="AD14" s="6">
        <v>5.1000000000000004E-3</v>
      </c>
      <c r="AE14" s="6">
        <v>1.2999999999999999E-3</v>
      </c>
    </row>
    <row r="15" spans="1:31" customFormat="1">
      <c r="A15" s="6">
        <v>339176</v>
      </c>
      <c r="B15" s="6">
        <v>360</v>
      </c>
      <c r="C15" s="6">
        <v>270</v>
      </c>
      <c r="D15" s="6" t="s">
        <v>36</v>
      </c>
      <c r="E15" s="6">
        <v>9</v>
      </c>
      <c r="F15" s="7">
        <v>57719</v>
      </c>
      <c r="G15" s="6">
        <v>4400</v>
      </c>
      <c r="H15" s="6">
        <v>9622</v>
      </c>
      <c r="I15" s="6" t="s">
        <v>33</v>
      </c>
      <c r="J15" s="6">
        <v>0.52869999999999995</v>
      </c>
      <c r="K15" s="6">
        <v>0.25280000000000002</v>
      </c>
      <c r="L15" s="6">
        <v>0.96960000000000002</v>
      </c>
      <c r="M15" s="6">
        <v>1.4800000000000001E-2</v>
      </c>
      <c r="N15" s="6">
        <v>1.72E-2</v>
      </c>
      <c r="O15" s="6">
        <v>3.09E-2</v>
      </c>
      <c r="P15" s="6">
        <v>1.5299999999999999E-2</v>
      </c>
      <c r="Q15" s="6">
        <v>1.5800000000000002E-2</v>
      </c>
      <c r="R15" s="6">
        <v>1.1000000000000001E-3</v>
      </c>
      <c r="S15" s="6">
        <v>5.0000000000000001E-4</v>
      </c>
      <c r="T15" s="6">
        <v>4.1999999999999997E-3</v>
      </c>
      <c r="U15" s="6">
        <v>8.9700000000000002E-2</v>
      </c>
      <c r="V15" s="6">
        <v>2.0000000000000001E-4</v>
      </c>
      <c r="W15" s="6">
        <v>1E-4</v>
      </c>
      <c r="X15" s="6">
        <v>2.5000000000000001E-3</v>
      </c>
      <c r="Y15" s="6">
        <v>2.8E-3</v>
      </c>
      <c r="Z15" s="6">
        <v>0</v>
      </c>
      <c r="AA15" s="6">
        <v>0</v>
      </c>
      <c r="AB15" s="6">
        <v>0</v>
      </c>
      <c r="AC15" s="6">
        <v>1.33</v>
      </c>
      <c r="AD15" s="6">
        <v>5.4999999999999997E-3</v>
      </c>
      <c r="AE15" s="6"/>
    </row>
    <row r="16" spans="1:31" customFormat="1">
      <c r="A16" s="6">
        <v>340009</v>
      </c>
      <c r="B16" s="6">
        <v>390</v>
      </c>
      <c r="C16" s="6">
        <v>283</v>
      </c>
      <c r="D16" s="6" t="s">
        <v>27</v>
      </c>
      <c r="E16" s="6">
        <v>9</v>
      </c>
      <c r="F16" s="7">
        <v>67320</v>
      </c>
      <c r="G16" s="6">
        <v>8698</v>
      </c>
      <c r="H16" s="6">
        <v>8698</v>
      </c>
      <c r="I16" s="6" t="s">
        <v>31</v>
      </c>
      <c r="J16" s="6">
        <v>0.41139999999999999</v>
      </c>
      <c r="K16" s="6">
        <v>0.31019999999999998</v>
      </c>
      <c r="L16" s="6">
        <v>0.80840000000000001</v>
      </c>
      <c r="M16" s="6">
        <v>1.6799999999999999E-2</v>
      </c>
      <c r="N16" s="6">
        <v>2.3099999999999999E-2</v>
      </c>
      <c r="O16" s="6">
        <v>1.0450999999999999</v>
      </c>
      <c r="P16" s="6">
        <v>2.75E-2</v>
      </c>
      <c r="Q16" s="6">
        <v>1.03E-2</v>
      </c>
      <c r="R16" s="6">
        <v>0.03</v>
      </c>
      <c r="S16" s="6">
        <v>2.5000000000000001E-3</v>
      </c>
      <c r="T16" s="6">
        <v>0.2177</v>
      </c>
      <c r="U16" s="6">
        <v>0</v>
      </c>
      <c r="V16" s="6">
        <v>2.9999999999999997E-4</v>
      </c>
      <c r="W16" s="6">
        <v>2.0000000000000001E-4</v>
      </c>
      <c r="X16" s="6">
        <v>1.6999999999999999E-3</v>
      </c>
      <c r="Y16" s="6">
        <v>3.3E-3</v>
      </c>
      <c r="Z16" s="6">
        <v>1.6999999999999999E-3</v>
      </c>
      <c r="AA16" s="6">
        <v>0</v>
      </c>
      <c r="AB16" s="6">
        <v>1.1999999999999999E-3</v>
      </c>
      <c r="AC16" s="6">
        <v>3.5</v>
      </c>
      <c r="AD16" s="6">
        <v>1.0200000000000001E-2</v>
      </c>
      <c r="AE16" s="6">
        <v>1.6000000000000001E-3</v>
      </c>
    </row>
    <row r="17" spans="1:31" customFormat="1">
      <c r="A17" s="6">
        <v>340252</v>
      </c>
      <c r="B17" s="6">
        <v>360</v>
      </c>
      <c r="C17" s="6">
        <v>270</v>
      </c>
      <c r="D17" s="6" t="s">
        <v>36</v>
      </c>
      <c r="E17" s="6">
        <v>3</v>
      </c>
      <c r="F17" s="7">
        <v>22826</v>
      </c>
      <c r="G17" s="6">
        <v>9932</v>
      </c>
      <c r="H17" s="6">
        <v>10051</v>
      </c>
      <c r="I17" s="6" t="s">
        <v>31</v>
      </c>
      <c r="J17" s="6">
        <v>0.77680000000000005</v>
      </c>
      <c r="K17" s="6">
        <v>0.27560000000000001</v>
      </c>
      <c r="L17" s="6">
        <v>1.0297000000000001</v>
      </c>
      <c r="M17" s="6">
        <v>1.6400000000000001E-2</v>
      </c>
      <c r="N17" s="6">
        <v>1.17E-2</v>
      </c>
      <c r="O17" s="6">
        <v>4.3700000000000003E-2</v>
      </c>
      <c r="P17" s="6">
        <v>1.5100000000000001E-2</v>
      </c>
      <c r="Q17" s="6">
        <v>1.9699999999999999E-2</v>
      </c>
      <c r="R17" s="6">
        <v>8.0000000000000004E-4</v>
      </c>
      <c r="S17" s="6">
        <v>5.0000000000000001E-4</v>
      </c>
      <c r="T17" s="6">
        <v>3.2000000000000002E-3</v>
      </c>
      <c r="U17" s="6">
        <v>1.1999999999999999E-3</v>
      </c>
      <c r="V17" s="6">
        <v>5.9999999999999995E-4</v>
      </c>
      <c r="W17" s="6">
        <v>1E-4</v>
      </c>
      <c r="X17" s="6">
        <v>2.3999999999999998E-3</v>
      </c>
      <c r="Y17" s="6">
        <v>2.8E-3</v>
      </c>
      <c r="Z17" s="6">
        <v>8.0000000000000004E-4</v>
      </c>
      <c r="AA17" s="6">
        <v>6.9999999999999999E-4</v>
      </c>
      <c r="AB17" s="6">
        <v>1E-4</v>
      </c>
      <c r="AC17" s="6">
        <v>1.9</v>
      </c>
      <c r="AD17" s="6">
        <v>5.0000000000000001E-3</v>
      </c>
      <c r="AE17" s="6"/>
    </row>
    <row r="18" spans="1:31" customFormat="1">
      <c r="A18" s="6">
        <v>431475</v>
      </c>
      <c r="B18" s="6">
        <v>390</v>
      </c>
      <c r="C18" s="6">
        <v>283</v>
      </c>
      <c r="D18" s="6" t="s">
        <v>36</v>
      </c>
      <c r="E18" s="6">
        <v>7</v>
      </c>
      <c r="F18" s="7">
        <v>47535</v>
      </c>
      <c r="G18" s="6">
        <v>7878</v>
      </c>
      <c r="H18" s="6">
        <v>7924</v>
      </c>
      <c r="I18" s="6" t="s">
        <v>33</v>
      </c>
      <c r="J18" s="6">
        <v>0.8528</v>
      </c>
      <c r="K18" s="6">
        <v>0.21460000000000001</v>
      </c>
      <c r="L18" s="6">
        <v>0.84830000000000005</v>
      </c>
      <c r="M18" s="6">
        <v>1.6299999999999999E-2</v>
      </c>
      <c r="N18" s="6">
        <v>1.1900000000000001E-2</v>
      </c>
      <c r="O18" s="6">
        <v>2.07E-2</v>
      </c>
      <c r="P18" s="6">
        <v>1.29E-2</v>
      </c>
      <c r="Q18" s="6">
        <v>1.55E-2</v>
      </c>
      <c r="R18" s="6">
        <v>1.4E-3</v>
      </c>
      <c r="S18" s="6">
        <v>5.9999999999999995E-4</v>
      </c>
      <c r="T18" s="6">
        <v>2.5000000000000001E-3</v>
      </c>
      <c r="U18" s="6">
        <v>2.2000000000000001E-3</v>
      </c>
      <c r="V18" s="6">
        <v>2.9999999999999997E-4</v>
      </c>
      <c r="W18" s="6">
        <v>1E-4</v>
      </c>
      <c r="X18" s="6">
        <v>3.3E-3</v>
      </c>
      <c r="Y18" s="6">
        <v>3.2000000000000002E-3</v>
      </c>
      <c r="Z18" s="6">
        <v>0</v>
      </c>
      <c r="AA18" s="6">
        <v>5.0000000000000001E-4</v>
      </c>
      <c r="AB18" s="6">
        <v>0</v>
      </c>
      <c r="AC18" s="6">
        <v>1.1000000000000001</v>
      </c>
      <c r="AD18" s="6">
        <v>5.7999999999999996E-3</v>
      </c>
      <c r="AE18" s="6"/>
    </row>
    <row r="19" spans="1:31" customFormat="1">
      <c r="A19" s="6">
        <v>438833</v>
      </c>
      <c r="B19" s="6">
        <v>360</v>
      </c>
      <c r="C19" s="6">
        <v>270</v>
      </c>
      <c r="D19" s="6" t="s">
        <v>36</v>
      </c>
      <c r="E19" s="6">
        <v>1</v>
      </c>
      <c r="F19" s="7">
        <v>6822</v>
      </c>
      <c r="G19" s="6">
        <v>9000</v>
      </c>
      <c r="H19" s="6">
        <v>9000</v>
      </c>
      <c r="I19" s="6" t="s">
        <v>32</v>
      </c>
      <c r="J19" s="6">
        <v>0.76459999999999995</v>
      </c>
      <c r="K19" s="6">
        <v>0.21609999999999999</v>
      </c>
      <c r="L19" s="6">
        <v>0.85809999999999997</v>
      </c>
      <c r="M19" s="6">
        <v>1.7000000000000001E-2</v>
      </c>
      <c r="N19" s="6">
        <v>1.0999999999999999E-2</v>
      </c>
      <c r="O19" s="6">
        <v>4.2500000000000003E-2</v>
      </c>
      <c r="P19" s="6">
        <v>1.47E-2</v>
      </c>
      <c r="Q19" s="6">
        <v>1.09E-2</v>
      </c>
      <c r="R19" s="6">
        <v>8.9999999999999998E-4</v>
      </c>
      <c r="S19" s="6">
        <v>2.9999999999999997E-4</v>
      </c>
      <c r="T19" s="6">
        <v>3.3E-3</v>
      </c>
      <c r="U19" s="6">
        <v>8.0000000000000004E-4</v>
      </c>
      <c r="V19" s="6">
        <v>0</v>
      </c>
      <c r="W19" s="6">
        <v>1E-4</v>
      </c>
      <c r="X19" s="6">
        <v>2.5000000000000001E-3</v>
      </c>
      <c r="Y19" s="6">
        <v>2.8999999999999998E-3</v>
      </c>
      <c r="Z19" s="6">
        <v>0</v>
      </c>
      <c r="AA19" s="6">
        <v>0</v>
      </c>
      <c r="AB19" s="6">
        <v>0</v>
      </c>
      <c r="AC19" s="6">
        <v>2.7</v>
      </c>
      <c r="AD19" s="6">
        <v>5.3E-3</v>
      </c>
      <c r="AE19" s="6"/>
    </row>
    <row r="20" spans="1:31" customFormat="1">
      <c r="A20" s="6">
        <v>439150</v>
      </c>
      <c r="B20" s="6">
        <v>360</v>
      </c>
      <c r="C20" s="6">
        <v>270</v>
      </c>
      <c r="D20" s="6" t="s">
        <v>36</v>
      </c>
      <c r="E20" s="6">
        <v>2</v>
      </c>
      <c r="F20" s="7">
        <v>12074</v>
      </c>
      <c r="G20" s="6">
        <v>7877</v>
      </c>
      <c r="H20" s="6">
        <v>8174</v>
      </c>
      <c r="I20" s="6" t="s">
        <v>32</v>
      </c>
      <c r="J20" s="6">
        <v>0.77890000000000004</v>
      </c>
      <c r="K20" s="6">
        <v>0.20830000000000001</v>
      </c>
      <c r="L20" s="6">
        <v>0.83330000000000004</v>
      </c>
      <c r="M20" s="6">
        <v>1.5900000000000001E-2</v>
      </c>
      <c r="N20" s="6">
        <v>1.41E-2</v>
      </c>
      <c r="O20" s="6">
        <v>3.3300000000000003E-2</v>
      </c>
      <c r="P20" s="6">
        <v>2.1000000000000001E-2</v>
      </c>
      <c r="Q20" s="6">
        <v>1.8700000000000001E-2</v>
      </c>
      <c r="R20" s="6">
        <v>1.6000000000000001E-3</v>
      </c>
      <c r="S20" s="6">
        <v>1.4E-3</v>
      </c>
      <c r="T20" s="6">
        <v>4.5999999999999999E-3</v>
      </c>
      <c r="U20" s="6">
        <v>0</v>
      </c>
      <c r="V20" s="6">
        <v>4.0000000000000002E-4</v>
      </c>
      <c r="W20" s="6">
        <v>2.0000000000000001E-4</v>
      </c>
      <c r="X20" s="6">
        <v>3.5999999999999999E-3</v>
      </c>
      <c r="Y20" s="6">
        <v>2.8999999999999998E-3</v>
      </c>
      <c r="Z20" s="6">
        <v>2.0000000000000001E-4</v>
      </c>
      <c r="AA20" s="6">
        <v>0</v>
      </c>
      <c r="AB20" s="6">
        <v>4.0000000000000002E-4</v>
      </c>
      <c r="AC20" s="6">
        <v>1.82</v>
      </c>
      <c r="AD20" s="6">
        <v>4.4999999999999997E-3</v>
      </c>
      <c r="AE20" s="6">
        <v>1.4E-3</v>
      </c>
    </row>
    <row r="21" spans="1:31" customFormat="1">
      <c r="A21" s="6">
        <v>439346</v>
      </c>
      <c r="B21" s="6">
        <v>360</v>
      </c>
      <c r="C21" s="6">
        <v>270</v>
      </c>
      <c r="D21" s="6" t="s">
        <v>36</v>
      </c>
      <c r="E21" s="6">
        <v>2</v>
      </c>
      <c r="F21" s="7">
        <v>13816</v>
      </c>
      <c r="G21" s="6">
        <v>9090</v>
      </c>
      <c r="H21" s="6">
        <v>9090</v>
      </c>
      <c r="I21" s="6" t="s">
        <v>32</v>
      </c>
      <c r="J21" s="6">
        <v>0.7732</v>
      </c>
      <c r="K21" s="6">
        <v>0.20469999999999999</v>
      </c>
      <c r="L21" s="6">
        <v>0.83889999999999998</v>
      </c>
      <c r="M21" s="6">
        <v>1.17E-2</v>
      </c>
      <c r="N21" s="6">
        <v>1.26E-2</v>
      </c>
      <c r="O21" s="6">
        <v>2.86E-2</v>
      </c>
      <c r="P21" s="6">
        <v>1.8800000000000001E-2</v>
      </c>
      <c r="Q21" s="6">
        <v>1.7299999999999999E-2</v>
      </c>
      <c r="R21" s="6">
        <v>1.5E-3</v>
      </c>
      <c r="S21" s="6">
        <v>5.9999999999999995E-4</v>
      </c>
      <c r="T21" s="6">
        <v>4.3E-3</v>
      </c>
      <c r="U21" s="6">
        <v>0</v>
      </c>
      <c r="V21" s="6">
        <v>6.9999999999999999E-4</v>
      </c>
      <c r="W21" s="6">
        <v>1E-4</v>
      </c>
      <c r="X21" s="6">
        <v>3.3E-3</v>
      </c>
      <c r="Y21" s="6">
        <v>2.7000000000000001E-3</v>
      </c>
      <c r="Z21" s="6">
        <v>2.9999999999999997E-4</v>
      </c>
      <c r="AA21" s="6">
        <v>0</v>
      </c>
      <c r="AB21" s="6">
        <v>2.0000000000000001E-4</v>
      </c>
      <c r="AC21" s="6">
        <v>1.41</v>
      </c>
      <c r="AD21" s="6">
        <v>4.4999999999999997E-3</v>
      </c>
      <c r="AE21" s="6"/>
    </row>
    <row r="22" spans="1:31" customFormat="1">
      <c r="A22" s="6">
        <v>439377</v>
      </c>
      <c r="B22" s="6">
        <v>360</v>
      </c>
      <c r="C22" s="6">
        <v>270</v>
      </c>
      <c r="D22" s="6" t="s">
        <v>36</v>
      </c>
      <c r="E22" s="6">
        <v>3</v>
      </c>
      <c r="F22" s="7">
        <v>20688</v>
      </c>
      <c r="G22" s="6">
        <v>9144</v>
      </c>
      <c r="H22" s="6">
        <v>9144</v>
      </c>
      <c r="I22" s="6" t="s">
        <v>32</v>
      </c>
      <c r="J22" s="6">
        <v>0.76900000000000002</v>
      </c>
      <c r="K22" s="6">
        <v>0.19919999999999999</v>
      </c>
      <c r="L22" s="6">
        <v>0.83540000000000003</v>
      </c>
      <c r="M22" s="6">
        <v>1.3899999999999999E-2</v>
      </c>
      <c r="N22" s="6">
        <v>1.2500000000000001E-2</v>
      </c>
      <c r="O22" s="6">
        <v>2.52E-2</v>
      </c>
      <c r="P22" s="6">
        <v>1.83E-2</v>
      </c>
      <c r="Q22" s="6">
        <v>1.29E-2</v>
      </c>
      <c r="R22" s="6">
        <v>1.1000000000000001E-3</v>
      </c>
      <c r="S22" s="6">
        <v>5.0000000000000001E-4</v>
      </c>
      <c r="T22" s="6">
        <v>3.2000000000000002E-3</v>
      </c>
      <c r="U22" s="6">
        <v>0</v>
      </c>
      <c r="V22" s="6">
        <v>1E-4</v>
      </c>
      <c r="W22" s="6">
        <v>1E-4</v>
      </c>
      <c r="X22" s="6">
        <v>3.0000000000000001E-3</v>
      </c>
      <c r="Y22" s="6">
        <v>2.5000000000000001E-3</v>
      </c>
      <c r="Z22" s="6">
        <v>0</v>
      </c>
      <c r="AA22" s="6">
        <v>0</v>
      </c>
      <c r="AB22" s="6">
        <v>0</v>
      </c>
      <c r="AC22" s="6">
        <v>1.89</v>
      </c>
      <c r="AD22" s="6">
        <v>4.1999999999999997E-3</v>
      </c>
      <c r="AE22" s="6">
        <v>6.9999999999999999E-4</v>
      </c>
    </row>
    <row r="23" spans="1:31" customFormat="1">
      <c r="A23" s="6">
        <v>439604</v>
      </c>
      <c r="B23" s="6">
        <v>360</v>
      </c>
      <c r="C23" s="6">
        <v>270</v>
      </c>
      <c r="D23" s="6" t="s">
        <v>36</v>
      </c>
      <c r="E23" s="6">
        <v>4</v>
      </c>
      <c r="F23" s="7">
        <v>34638</v>
      </c>
      <c r="G23" s="6">
        <v>11205</v>
      </c>
      <c r="H23" s="6">
        <v>11863</v>
      </c>
      <c r="I23" s="6" t="s">
        <v>32</v>
      </c>
      <c r="J23" s="6">
        <v>0.75729999999999997</v>
      </c>
      <c r="K23" s="6">
        <v>0.20449999999999999</v>
      </c>
      <c r="L23" s="6">
        <v>0.84150000000000003</v>
      </c>
      <c r="M23" s="6">
        <v>9.5999999999999992E-3</v>
      </c>
      <c r="N23" s="6">
        <v>1.23E-2</v>
      </c>
      <c r="O23" s="6">
        <v>4.3499999999999997E-2</v>
      </c>
      <c r="P23" s="6">
        <v>1.9199999999999998E-2</v>
      </c>
      <c r="Q23" s="6">
        <v>7.3000000000000001E-3</v>
      </c>
      <c r="R23" s="6">
        <v>1E-3</v>
      </c>
      <c r="S23" s="6">
        <v>5.9999999999999995E-4</v>
      </c>
      <c r="T23" s="6">
        <v>6.8999999999999999E-3</v>
      </c>
      <c r="U23" s="6">
        <v>0</v>
      </c>
      <c r="V23" s="6">
        <v>0</v>
      </c>
      <c r="W23" s="6">
        <v>1E-4</v>
      </c>
      <c r="X23" s="6">
        <v>2.7000000000000001E-3</v>
      </c>
      <c r="Y23" s="6">
        <v>2.5000000000000001E-3</v>
      </c>
      <c r="Z23" s="6">
        <v>2.0000000000000001E-4</v>
      </c>
      <c r="AA23" s="6">
        <v>0</v>
      </c>
      <c r="AB23" s="6">
        <v>1E-4</v>
      </c>
      <c r="AC23" s="6">
        <v>2.1</v>
      </c>
      <c r="AD23" s="6">
        <v>4.7999999999999996E-3</v>
      </c>
      <c r="AE23" s="6"/>
    </row>
    <row r="24" spans="1:31" customFormat="1">
      <c r="A24" s="6">
        <v>439606</v>
      </c>
      <c r="B24" s="6">
        <v>360</v>
      </c>
      <c r="C24" s="6">
        <v>270</v>
      </c>
      <c r="D24" s="6" t="s">
        <v>36</v>
      </c>
      <c r="E24" s="6">
        <v>4</v>
      </c>
      <c r="F24" s="7">
        <v>34324</v>
      </c>
      <c r="G24" s="6">
        <v>11061</v>
      </c>
      <c r="H24" s="6">
        <v>11762</v>
      </c>
      <c r="I24" s="6" t="s">
        <v>32</v>
      </c>
      <c r="J24" s="6">
        <v>0.76080000000000003</v>
      </c>
      <c r="K24" s="6">
        <v>0.21640000000000001</v>
      </c>
      <c r="L24" s="6">
        <v>0.82530000000000003</v>
      </c>
      <c r="M24" s="6">
        <v>1.2500000000000001E-2</v>
      </c>
      <c r="N24" s="6">
        <v>1.35E-2</v>
      </c>
      <c r="O24" s="6">
        <v>7.0800000000000002E-2</v>
      </c>
      <c r="P24" s="6">
        <v>2.0500000000000001E-2</v>
      </c>
      <c r="Q24" s="6">
        <v>1.6400000000000001E-2</v>
      </c>
      <c r="R24" s="6">
        <v>1.1999999999999999E-3</v>
      </c>
      <c r="S24" s="6">
        <v>8.0000000000000004E-4</v>
      </c>
      <c r="T24" s="6">
        <v>4.8999999999999998E-3</v>
      </c>
      <c r="U24" s="6">
        <v>0</v>
      </c>
      <c r="V24" s="6">
        <v>2.9999999999999997E-4</v>
      </c>
      <c r="W24" s="6">
        <v>1E-4</v>
      </c>
      <c r="X24" s="6">
        <v>3.0999999999999999E-3</v>
      </c>
      <c r="Y24" s="6">
        <v>3.0999999999999999E-3</v>
      </c>
      <c r="Z24" s="6">
        <v>2.0000000000000001E-4</v>
      </c>
      <c r="AA24" s="6">
        <v>0</v>
      </c>
      <c r="AB24" s="6">
        <v>0</v>
      </c>
      <c r="AC24" s="6">
        <v>2.1</v>
      </c>
      <c r="AD24" s="6">
        <v>6.3E-3</v>
      </c>
      <c r="AE24" s="6"/>
    </row>
    <row r="25" spans="1:31" customFormat="1">
      <c r="A25" s="6">
        <v>439774</v>
      </c>
      <c r="B25" s="6">
        <v>360</v>
      </c>
      <c r="C25" s="6">
        <v>270</v>
      </c>
      <c r="D25" s="6" t="s">
        <v>36</v>
      </c>
      <c r="E25" s="6">
        <v>1</v>
      </c>
      <c r="F25" s="7">
        <v>4173</v>
      </c>
      <c r="G25" s="6">
        <v>5550</v>
      </c>
      <c r="H25" s="6">
        <v>5550</v>
      </c>
      <c r="I25" s="6" t="s">
        <v>32</v>
      </c>
      <c r="J25" s="6">
        <v>0.78490000000000004</v>
      </c>
      <c r="K25" s="6">
        <v>0.30309999999999998</v>
      </c>
      <c r="L25" s="6">
        <v>1.0849</v>
      </c>
      <c r="M25" s="6">
        <v>1.7100000000000001E-2</v>
      </c>
      <c r="N25" s="6">
        <v>1.23E-2</v>
      </c>
      <c r="O25" s="6">
        <v>4.8800000000000003E-2</v>
      </c>
      <c r="P25" s="6">
        <v>1.9699999999999999E-2</v>
      </c>
      <c r="Q25" s="6">
        <v>1.7100000000000001E-2</v>
      </c>
      <c r="R25" s="6">
        <v>1.2999999999999999E-3</v>
      </c>
      <c r="S25" s="6">
        <v>1E-3</v>
      </c>
      <c r="T25" s="6">
        <v>4.5999999999999999E-3</v>
      </c>
      <c r="U25" s="6">
        <v>0</v>
      </c>
      <c r="V25" s="6">
        <v>1E-4</v>
      </c>
      <c r="W25" s="6">
        <v>2.0000000000000001E-4</v>
      </c>
      <c r="X25" s="6">
        <v>2.2000000000000001E-3</v>
      </c>
      <c r="Y25" s="6">
        <v>2.8E-3</v>
      </c>
      <c r="Z25" s="6">
        <v>2.9999999999999997E-4</v>
      </c>
      <c r="AA25" s="6">
        <v>0</v>
      </c>
      <c r="AB25" s="6">
        <v>0</v>
      </c>
      <c r="AC25" s="6">
        <v>1.1100000000000001</v>
      </c>
      <c r="AD25" s="6">
        <v>4.4999999999999997E-3</v>
      </c>
      <c r="AE25" s="6"/>
    </row>
    <row r="26" spans="1:31" customFormat="1">
      <c r="A26" s="6">
        <v>440018</v>
      </c>
      <c r="B26" s="6">
        <v>390</v>
      </c>
      <c r="C26" s="6">
        <v>283</v>
      </c>
      <c r="D26" s="6" t="s">
        <v>36</v>
      </c>
      <c r="E26" s="6">
        <v>3</v>
      </c>
      <c r="F26" s="7">
        <v>21145</v>
      </c>
      <c r="G26" s="6">
        <v>8186</v>
      </c>
      <c r="H26" s="6">
        <v>8215</v>
      </c>
      <c r="I26" s="6" t="s">
        <v>31</v>
      </c>
      <c r="J26" s="6">
        <v>0.46389999999999998</v>
      </c>
      <c r="K26" s="6">
        <v>0.25290000000000001</v>
      </c>
      <c r="L26" s="6">
        <v>1.2914000000000001</v>
      </c>
      <c r="M26" s="6">
        <v>2.69E-2</v>
      </c>
      <c r="N26" s="6">
        <v>1.17E-2</v>
      </c>
      <c r="O26" s="6">
        <v>3.7900000000000003E-2</v>
      </c>
      <c r="P26" s="6">
        <v>2.1100000000000001E-2</v>
      </c>
      <c r="Q26" s="6">
        <v>2.0400000000000001E-2</v>
      </c>
      <c r="R26" s="6">
        <v>1.4E-3</v>
      </c>
      <c r="S26" s="6">
        <v>8.0000000000000004E-4</v>
      </c>
      <c r="T26" s="6">
        <v>8.9999999999999993E-3</v>
      </c>
      <c r="U26" s="6">
        <v>0.1113</v>
      </c>
      <c r="V26" s="6">
        <v>5.9999999999999995E-4</v>
      </c>
      <c r="W26" s="6">
        <v>2.0000000000000001E-4</v>
      </c>
      <c r="X26" s="6">
        <v>2.8E-3</v>
      </c>
      <c r="Y26" s="6">
        <v>3.5000000000000001E-3</v>
      </c>
      <c r="Z26" s="6">
        <v>5.9999999999999995E-4</v>
      </c>
      <c r="AA26" s="6">
        <v>0</v>
      </c>
      <c r="AB26" s="6">
        <v>0</v>
      </c>
      <c r="AC26" s="6">
        <v>1.1000000000000001</v>
      </c>
      <c r="AD26" s="6">
        <v>7.4000000000000003E-3</v>
      </c>
      <c r="AE26" s="6"/>
    </row>
    <row r="27" spans="1:31" customFormat="1">
      <c r="A27" s="6">
        <v>441555</v>
      </c>
      <c r="B27" s="6">
        <v>390</v>
      </c>
      <c r="C27" s="6">
        <v>283</v>
      </c>
      <c r="D27" s="6" t="s">
        <v>37</v>
      </c>
      <c r="E27" s="6">
        <v>9</v>
      </c>
      <c r="F27" s="7">
        <v>46469</v>
      </c>
      <c r="G27" s="6">
        <v>5414</v>
      </c>
      <c r="H27" s="6">
        <v>7141</v>
      </c>
      <c r="I27" s="6" t="s">
        <v>33</v>
      </c>
      <c r="J27" s="6">
        <v>1.32E-2</v>
      </c>
      <c r="K27" s="6">
        <v>0.1389</v>
      </c>
      <c r="L27" s="6">
        <v>0.39779999999999999</v>
      </c>
      <c r="M27" s="6">
        <v>6.7000000000000002E-3</v>
      </c>
      <c r="N27" s="6">
        <v>7.0000000000000001E-3</v>
      </c>
      <c r="O27" s="6">
        <v>3.4599999999999999E-2</v>
      </c>
      <c r="P27" s="6">
        <v>1.12E-2</v>
      </c>
      <c r="Q27" s="6">
        <v>8.6999999999999994E-3</v>
      </c>
      <c r="R27" s="6">
        <v>2.7E-2</v>
      </c>
      <c r="S27" s="6">
        <v>1.9300000000000001E-2</v>
      </c>
      <c r="T27" s="6">
        <v>2.5000000000000001E-3</v>
      </c>
      <c r="U27" s="6">
        <v>1.2999999999999999E-3</v>
      </c>
      <c r="V27" s="6">
        <v>1E-4</v>
      </c>
      <c r="W27" s="6">
        <v>0</v>
      </c>
      <c r="X27" s="6">
        <v>2.0999999999999999E-3</v>
      </c>
      <c r="Y27" s="6">
        <v>2.5000000000000001E-3</v>
      </c>
      <c r="Z27" s="6">
        <v>3.1099999999999999E-2</v>
      </c>
      <c r="AA27" s="6">
        <v>0</v>
      </c>
      <c r="AB27" s="6">
        <v>0</v>
      </c>
      <c r="AC27" s="6"/>
      <c r="AD27" s="6">
        <v>3.3E-3</v>
      </c>
      <c r="AE27" s="6"/>
    </row>
    <row r="28" spans="1:31" customFormat="1">
      <c r="A28" s="6">
        <v>442522</v>
      </c>
      <c r="B28" s="6">
        <v>360</v>
      </c>
      <c r="C28" s="6">
        <v>270</v>
      </c>
      <c r="D28" s="6" t="s">
        <v>36</v>
      </c>
      <c r="E28" s="6">
        <v>6</v>
      </c>
      <c r="F28" s="7">
        <v>41458</v>
      </c>
      <c r="G28" s="6">
        <v>9073</v>
      </c>
      <c r="H28" s="6">
        <v>9899</v>
      </c>
      <c r="I28" s="6" t="s">
        <v>33</v>
      </c>
      <c r="J28" s="6">
        <v>1.109</v>
      </c>
      <c r="K28" s="6">
        <v>0.9627</v>
      </c>
      <c r="L28" s="6">
        <v>1.2031000000000001</v>
      </c>
      <c r="M28" s="6">
        <v>1.0800000000000001E-2</v>
      </c>
      <c r="N28" s="6">
        <v>1.17E-2</v>
      </c>
      <c r="O28" s="6">
        <v>0.28210000000000002</v>
      </c>
      <c r="P28" s="6">
        <v>1.6500000000000001E-2</v>
      </c>
      <c r="Q28" s="6">
        <v>1.18E-2</v>
      </c>
      <c r="R28" s="6">
        <v>1.9E-3</v>
      </c>
      <c r="S28" s="6">
        <v>1.8E-3</v>
      </c>
      <c r="T28" s="6">
        <v>5.7000000000000002E-3</v>
      </c>
      <c r="U28" s="6">
        <v>6.1100000000000002E-2</v>
      </c>
      <c r="V28" s="6">
        <v>5.9999999999999995E-4</v>
      </c>
      <c r="W28" s="6">
        <v>5.9999999999999995E-4</v>
      </c>
      <c r="X28" s="6">
        <v>3.5000000000000001E-3</v>
      </c>
      <c r="Y28" s="6">
        <v>3.0000000000000001E-3</v>
      </c>
      <c r="Z28" s="6">
        <v>1.1999999999999999E-3</v>
      </c>
      <c r="AA28" s="6">
        <v>2.9999999999999997E-4</v>
      </c>
      <c r="AB28" s="6">
        <v>0</v>
      </c>
      <c r="AC28" s="6">
        <v>1.4</v>
      </c>
      <c r="AD28" s="6">
        <v>7.0000000000000001E-3</v>
      </c>
      <c r="AE28" s="6"/>
    </row>
    <row r="29" spans="1:31" customFormat="1">
      <c r="A29" s="6">
        <v>442528</v>
      </c>
      <c r="B29" s="6">
        <v>390</v>
      </c>
      <c r="C29" s="6">
        <v>283</v>
      </c>
      <c r="D29" s="6" t="s">
        <v>36</v>
      </c>
      <c r="E29" s="6">
        <v>9</v>
      </c>
      <c r="F29" s="7">
        <v>55031</v>
      </c>
      <c r="G29" s="6">
        <v>6100</v>
      </c>
      <c r="H29" s="6">
        <v>7250</v>
      </c>
      <c r="I29" s="6" t="s">
        <v>33</v>
      </c>
      <c r="J29" s="6">
        <v>0.69689999999999996</v>
      </c>
      <c r="K29" s="6">
        <v>0.2928</v>
      </c>
      <c r="L29" s="6">
        <v>1.0858000000000001</v>
      </c>
      <c r="M29" s="6">
        <v>1.2800000000000001E-2</v>
      </c>
      <c r="N29" s="6">
        <v>1.5100000000000001E-2</v>
      </c>
      <c r="O29" s="6">
        <v>2.92E-2</v>
      </c>
      <c r="P29" s="6">
        <v>2.2499999999999999E-2</v>
      </c>
      <c r="Q29" s="6">
        <v>1.6E-2</v>
      </c>
      <c r="R29" s="6">
        <v>1.1999999999999999E-3</v>
      </c>
      <c r="S29" s="6">
        <v>8.9999999999999998E-4</v>
      </c>
      <c r="T29" s="6">
        <v>2.3699999999999999E-2</v>
      </c>
      <c r="U29" s="6">
        <v>0</v>
      </c>
      <c r="V29" s="6">
        <v>2.9999999999999997E-4</v>
      </c>
      <c r="W29" s="6">
        <v>2.0000000000000001E-4</v>
      </c>
      <c r="X29" s="6">
        <v>3.0000000000000001E-3</v>
      </c>
      <c r="Y29" s="6">
        <v>2.8999999999999998E-3</v>
      </c>
      <c r="Z29" s="6">
        <v>1E-4</v>
      </c>
      <c r="AA29" s="6">
        <v>1E-4</v>
      </c>
      <c r="AB29" s="6">
        <v>0</v>
      </c>
      <c r="AC29" s="6">
        <v>1.1000000000000001</v>
      </c>
      <c r="AD29" s="6">
        <v>5.7999999999999996E-3</v>
      </c>
      <c r="AE29" s="6">
        <v>8.9999999999999998E-4</v>
      </c>
    </row>
    <row r="30" spans="1:31" customFormat="1">
      <c r="A30" s="6">
        <v>442968</v>
      </c>
      <c r="B30" s="6">
        <v>390</v>
      </c>
      <c r="C30" s="6">
        <v>283</v>
      </c>
      <c r="D30" s="6" t="s">
        <v>36</v>
      </c>
      <c r="E30" s="6">
        <v>11</v>
      </c>
      <c r="F30" s="7">
        <v>62502</v>
      </c>
      <c r="G30" s="6">
        <v>6544</v>
      </c>
      <c r="H30" s="6">
        <v>6940</v>
      </c>
      <c r="I30" s="6" t="s">
        <v>33</v>
      </c>
      <c r="J30" s="6">
        <v>0.46960000000000002</v>
      </c>
      <c r="K30" s="6">
        <v>0.23899999999999999</v>
      </c>
      <c r="L30" s="6">
        <v>1.3041</v>
      </c>
      <c r="M30" s="6">
        <v>2.5499999999999998E-2</v>
      </c>
      <c r="N30" s="6">
        <v>1.5900000000000001E-2</v>
      </c>
      <c r="O30" s="6">
        <v>6.8900000000000003E-2</v>
      </c>
      <c r="P30" s="6">
        <v>1.9699999999999999E-2</v>
      </c>
      <c r="Q30" s="6">
        <v>1.6E-2</v>
      </c>
      <c r="R30" s="6">
        <v>1E-3</v>
      </c>
      <c r="S30" s="6">
        <v>2.0000000000000001E-4</v>
      </c>
      <c r="T30" s="6">
        <v>2.4799999999999999E-2</v>
      </c>
      <c r="U30" s="6">
        <v>0.1023</v>
      </c>
      <c r="V30" s="6">
        <v>1E-4</v>
      </c>
      <c r="W30" s="6">
        <v>1E-4</v>
      </c>
      <c r="X30" s="6">
        <v>3.0999999999999999E-3</v>
      </c>
      <c r="Y30" s="6">
        <v>3.0999999999999999E-3</v>
      </c>
      <c r="Z30" s="6">
        <v>0</v>
      </c>
      <c r="AA30" s="6">
        <v>0</v>
      </c>
      <c r="AB30" s="6">
        <v>0</v>
      </c>
      <c r="AC30" s="6">
        <v>1</v>
      </c>
      <c r="AD30" s="6">
        <v>6.0000000000000001E-3</v>
      </c>
      <c r="AE30" s="6"/>
    </row>
    <row r="31" spans="1:31" s="2" customFormat="1">
      <c r="A31" s="4"/>
      <c r="B31" s="4" t="s">
        <v>48</v>
      </c>
      <c r="C31" s="4"/>
      <c r="D31" s="4"/>
      <c r="E31" s="4"/>
      <c r="F31" s="8">
        <f>SUM(F2:F30)</f>
        <v>742778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230 round</vt:lpstr>
      <vt:lpstr>Square billet</vt:lpstr>
      <vt:lpstr>Rect.bloom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2021-01-25T20:43:46Z</dcterms:created>
  <dcterms:modified xsi:type="dcterms:W3CDTF">2021-03-13T17:00:47Z</dcterms:modified>
</cp:coreProperties>
</file>