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15576" windowHeight="9432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95" i="1" l="1"/>
</calcChain>
</file>

<file path=xl/sharedStrings.xml><?xml version="1.0" encoding="utf-8"?>
<sst xmlns="http://schemas.openxmlformats.org/spreadsheetml/2006/main" count="130" uniqueCount="56">
  <si>
    <r>
      <rPr>
        <sz val="11"/>
        <rFont val="細明體"/>
        <family val="2"/>
        <charset val="136"/>
      </rPr>
      <t>編號</t>
    </r>
  </si>
  <si>
    <r>
      <rPr>
        <sz val="11"/>
        <rFont val="細明體"/>
        <family val="2"/>
        <charset val="136"/>
      </rPr>
      <t>鐵捲規格</t>
    </r>
  </si>
  <si>
    <r>
      <rPr>
        <sz val="11"/>
        <rFont val="細明體"/>
        <family val="2"/>
        <charset val="136"/>
      </rPr>
      <t>鐵捲厚度</t>
    </r>
  </si>
  <si>
    <r>
      <rPr>
        <sz val="11"/>
        <rFont val="細明體"/>
        <family val="2"/>
        <charset val="136"/>
      </rPr>
      <t>鐵捲寬度</t>
    </r>
  </si>
  <si>
    <r>
      <rPr>
        <sz val="11"/>
        <rFont val="新細明體"/>
        <family val="2"/>
        <charset val="136"/>
      </rPr>
      <t>重量</t>
    </r>
    <r>
      <rPr>
        <sz val="11"/>
        <rFont val="Myriad Pro"/>
        <family val="2"/>
      </rPr>
      <t xml:space="preserve"> (KG)</t>
    </r>
  </si>
  <si>
    <r>
      <rPr>
        <sz val="11"/>
        <rFont val="細明體"/>
        <family val="2"/>
        <charset val="136"/>
      </rPr>
      <t>硬度</t>
    </r>
  </si>
  <si>
    <r>
      <rPr>
        <sz val="11"/>
        <rFont val="細明體"/>
        <family val="2"/>
        <charset val="136"/>
      </rPr>
      <t>降伏強度</t>
    </r>
  </si>
  <si>
    <r>
      <rPr>
        <sz val="11"/>
        <rFont val="細明體"/>
        <family val="2"/>
        <charset val="136"/>
      </rPr>
      <t>抗拉強度</t>
    </r>
  </si>
  <si>
    <r>
      <rPr>
        <sz val="11"/>
        <rFont val="細明體"/>
        <family val="2"/>
        <charset val="136"/>
      </rPr>
      <t>伸長率</t>
    </r>
  </si>
  <si>
    <r>
      <t>N</t>
    </r>
    <r>
      <rPr>
        <sz val="11"/>
        <rFont val="新細明體"/>
        <family val="2"/>
        <charset val="136"/>
      </rPr>
      <t>值</t>
    </r>
  </si>
  <si>
    <t>[C]</t>
  </si>
  <si>
    <t>Mn</t>
  </si>
  <si>
    <t>COIL NO.</t>
    <phoneticPr fontId="2" type="noConversion"/>
  </si>
  <si>
    <t>BATCH NO.</t>
    <phoneticPr fontId="2" type="noConversion"/>
  </si>
  <si>
    <t>JIS SCM435M MO</t>
  </si>
  <si>
    <t>SAE 10B18(PPS:</t>
  </si>
  <si>
    <r>
      <t>SAE 1022CQ</t>
    </r>
    <r>
      <rPr>
        <vertAlign val="subscript"/>
        <sz val="11"/>
        <rFont val="Myriad Pro"/>
        <family val="2"/>
      </rPr>
      <t>:</t>
    </r>
    <r>
      <rPr>
        <sz val="11"/>
        <rFont val="Myriad Pro"/>
        <family val="2"/>
      </rPr>
      <t>RRQ</t>
    </r>
  </si>
  <si>
    <t>JIS 2D</t>
  </si>
  <si>
    <t>JAC 440W GA</t>
  </si>
  <si>
    <t>A366/1010(BA)</t>
  </si>
  <si>
    <t>CF 440R</t>
  </si>
  <si>
    <t>'l 111.000</t>
  </si>
  <si>
    <t>'1128.000</t>
  </si>
  <si>
    <t>'1120.000</t>
  </si>
  <si>
    <t>S50CM</t>
  </si>
  <si>
    <t>SAE 1023</t>
  </si>
  <si>
    <t>’.134</t>
  </si>
  <si>
    <t>S20C FROM 103</t>
  </si>
  <si>
    <t>'1046.000</t>
  </si>
  <si>
    <r>
      <t>SPHB MR T5CA</t>
    </r>
    <r>
      <rPr>
        <vertAlign val="subscript"/>
        <sz val="11"/>
        <rFont val="Myriad Pro"/>
        <family val="2"/>
      </rPr>
      <t>:</t>
    </r>
  </si>
  <si>
    <t>COMB.1050/50C</t>
  </si>
  <si>
    <t>SPHT2JMP-38</t>
  </si>
  <si>
    <t>'1250.000</t>
  </si>
  <si>
    <t>T-T4CA SPHB</t>
  </si>
  <si>
    <t>CSC HC15B22, 1</t>
  </si>
  <si>
    <t>'1.23</t>
  </si>
  <si>
    <t>50CS1300(lowM</t>
  </si>
  <si>
    <t>CSC HS 840</t>
  </si>
  <si>
    <t>108-GS-HR-12</t>
  </si>
  <si>
    <t>GMW3399M-ST-S-</t>
  </si>
  <si>
    <t>HC600XD</t>
  </si>
  <si>
    <t>JSC 590Y(GW 59</t>
  </si>
  <si>
    <t>SPFC440</t>
  </si>
  <si>
    <t>JFS A2001 JSC9</t>
  </si>
  <si>
    <t>EN 10268 HC300</t>
  </si>
  <si>
    <t>40HRC</t>
  </si>
  <si>
    <t>CSC SL 250Y</t>
  </si>
  <si>
    <t>SPEC.</t>
    <phoneticPr fontId="2" type="noConversion"/>
  </si>
  <si>
    <t>THICK</t>
    <phoneticPr fontId="2" type="noConversion"/>
  </si>
  <si>
    <t>WIDTH</t>
    <phoneticPr fontId="2" type="noConversion"/>
  </si>
  <si>
    <t>WT</t>
    <phoneticPr fontId="2" type="noConversion"/>
  </si>
  <si>
    <t>HrB</t>
    <phoneticPr fontId="2" type="noConversion"/>
  </si>
  <si>
    <t>YS</t>
    <phoneticPr fontId="2" type="noConversion"/>
  </si>
  <si>
    <t>TS</t>
    <phoneticPr fontId="2" type="noConversion"/>
  </si>
  <si>
    <t>EL</t>
    <phoneticPr fontId="2" type="noConversion"/>
  </si>
  <si>
    <t>#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</si>
</sst>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_-;\-* #,##0.0_-;_-* &quot;-&quot;??_-;_-@_-"/>
    <numFmt numFmtId="166" formatCode="_-* #,##0.000_-;\-* #,##0.000_-;_-* &quot;-&quot;??_-;_-@_-"/>
  </numFmts>
  <fonts count="7">
    <font>
      <sz val="10"/>
      <name val="Arial"/>
    </font>
    <font>
      <sz val="10"/>
      <name val="Arial"/>
      <family val="2"/>
    </font>
    <font>
      <sz val="9"/>
      <name val="Adobe 繁黑體 Std B"/>
      <family val="2"/>
      <charset val="136"/>
    </font>
    <font>
      <sz val="11"/>
      <name val="細明體"/>
      <family val="2"/>
      <charset val="136"/>
    </font>
    <font>
      <sz val="11"/>
      <name val="新細明體"/>
      <family val="2"/>
      <charset val="136"/>
    </font>
    <font>
      <sz val="11"/>
      <name val="Myriad Pro"/>
      <family val="2"/>
    </font>
    <font>
      <vertAlign val="subscript"/>
      <sz val="11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" fillId="0" borderId="1">
      <alignment vertical="center"/>
    </xf>
    <xf numFmtId="164" fontId="1" fillId="0" borderId="1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5" fillId="0" borderId="16" xfId="1" applyFont="1" applyBorder="1" applyAlignment="1">
      <alignment horizontal="center" vertical="center"/>
    </xf>
    <xf numFmtId="166" fontId="5" fillId="0" borderId="16" xfId="2" applyNumberFormat="1" applyFont="1" applyBorder="1" applyAlignment="1">
      <alignment horizontal="center" vertical="center"/>
    </xf>
    <xf numFmtId="164" fontId="5" fillId="0" borderId="16" xfId="2" applyFont="1" applyBorder="1" applyAlignment="1">
      <alignment horizontal="center" vertical="center"/>
    </xf>
    <xf numFmtId="165" fontId="5" fillId="0" borderId="16" xfId="2" applyNumberFormat="1" applyFont="1" applyBorder="1" applyAlignment="1">
      <alignment horizontal="center" vertical="center"/>
    </xf>
    <xf numFmtId="164" fontId="5" fillId="0" borderId="16" xfId="2" applyFont="1" applyBorder="1" applyAlignment="1">
      <alignment vertical="center"/>
    </xf>
    <xf numFmtId="0" fontId="5" fillId="0" borderId="3" xfId="0" applyFont="1" applyBorder="1" applyAlignment="1">
      <alignment horizontal="left" indent="2"/>
    </xf>
    <xf numFmtId="0" fontId="5" fillId="0" borderId="4" xfId="0" applyFont="1" applyBorder="1" applyAlignment="1">
      <alignment horizontal="left" indent="1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5" xfId="0" applyFont="1" applyBorder="1" applyAlignment="1">
      <alignment horizontal="justify" vertical="top"/>
    </xf>
    <xf numFmtId="0" fontId="5" fillId="0" borderId="7" xfId="0" applyFont="1" applyBorder="1" applyAlignment="1">
      <alignment horizontal="left" vertical="top"/>
    </xf>
    <xf numFmtId="0" fontId="5" fillId="0" borderId="8" xfId="0" applyNumberFormat="1" applyFont="1" applyBorder="1" applyAlignment="1">
      <alignment vertical="top"/>
    </xf>
    <xf numFmtId="0" fontId="5" fillId="0" borderId="5" xfId="0" applyNumberFormat="1" applyFont="1" applyBorder="1" applyAlignment="1">
      <alignment vertical="top"/>
    </xf>
    <xf numFmtId="0" fontId="5" fillId="0" borderId="12" xfId="0" applyFont="1" applyBorder="1" applyAlignment="1">
      <alignment horizontal="left"/>
    </xf>
    <xf numFmtId="0" fontId="5" fillId="0" borderId="14" xfId="0" applyNumberFormat="1" applyFont="1" applyBorder="1" applyAlignment="1"/>
    <xf numFmtId="0" fontId="5" fillId="0" borderId="15" xfId="0" applyFont="1" applyBorder="1" applyAlignment="1">
      <alignment horizontal="center"/>
    </xf>
    <xf numFmtId="0" fontId="5" fillId="0" borderId="11" xfId="0" applyNumberFormat="1" applyFont="1" applyBorder="1" applyAlignment="1"/>
    <xf numFmtId="0" fontId="5" fillId="0" borderId="16" xfId="0" applyFont="1" applyBorder="1" applyAlignment="1">
      <alignment horizontal="justify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left" vertical="top"/>
    </xf>
    <xf numFmtId="0" fontId="5" fillId="0" borderId="5" xfId="0" applyNumberFormat="1" applyFont="1" applyBorder="1" applyAlignment="1">
      <alignment horizontal="justify" vertical="top"/>
    </xf>
    <xf numFmtId="0" fontId="5" fillId="0" borderId="7" xfId="0" applyNumberFormat="1" applyFont="1" applyBorder="1" applyAlignment="1">
      <alignment horizontal="left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10" xfId="0" applyNumberFormat="1" applyFont="1" applyBorder="1" applyAlignment="1">
      <alignment horizontal="left" vertical="top" indent="2"/>
    </xf>
    <xf numFmtId="0" fontId="5" fillId="0" borderId="11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left"/>
    </xf>
    <xf numFmtId="0" fontId="5" fillId="0" borderId="11" xfId="0" applyNumberFormat="1" applyFont="1" applyBorder="1" applyAlignment="1">
      <alignment horizontal="justify"/>
    </xf>
    <xf numFmtId="0" fontId="5" fillId="0" borderId="13" xfId="0" applyNumberFormat="1" applyFont="1" applyBorder="1" applyAlignment="1">
      <alignment horizontal="left"/>
    </xf>
    <xf numFmtId="0" fontId="5" fillId="0" borderId="15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left" indent="2"/>
    </xf>
    <xf numFmtId="0" fontId="5" fillId="0" borderId="2" xfId="0" applyFont="1" applyBorder="1" applyAlignment="1">
      <alignment horizontal="center" vertical="top"/>
    </xf>
    <xf numFmtId="0" fontId="5" fillId="0" borderId="13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indent="2"/>
    </xf>
    <xf numFmtId="0" fontId="5" fillId="0" borderId="1" xfId="0" applyFont="1" applyBorder="1" applyAlignment="1">
      <alignment horizontal="left" indent="1"/>
    </xf>
    <xf numFmtId="0" fontId="5" fillId="2" borderId="16" xfId="1" applyFont="1" applyFill="1" applyBorder="1" applyAlignment="1">
      <alignment horizontal="center" vertical="center"/>
    </xf>
    <xf numFmtId="166" fontId="5" fillId="2" borderId="16" xfId="2" applyNumberFormat="1" applyFont="1" applyFill="1" applyBorder="1" applyAlignment="1">
      <alignment horizontal="center" vertical="center"/>
    </xf>
    <xf numFmtId="164" fontId="5" fillId="2" borderId="16" xfId="2" applyFont="1" applyFill="1" applyBorder="1" applyAlignment="1">
      <alignment vertical="center"/>
    </xf>
    <xf numFmtId="165" fontId="5" fillId="2" borderId="16" xfId="2" applyNumberFormat="1" applyFont="1" applyFill="1" applyBorder="1" applyAlignment="1">
      <alignment horizontal="center" vertical="center"/>
    </xf>
    <xf numFmtId="164" fontId="5" fillId="2" borderId="16" xfId="2" applyFont="1" applyFill="1" applyBorder="1" applyAlignment="1">
      <alignment horizontal="center" vertical="center"/>
    </xf>
  </cellXfs>
  <cellStyles count="3">
    <cellStyle name="Normal" xfId="0" builtinId="0"/>
    <cellStyle name="一般 2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tabSelected="1" zoomScale="98" zoomScaleNormal="98" workbookViewId="0">
      <pane ySplit="2" topLeftCell="A3" activePane="bottomLeft" state="frozen"/>
      <selection pane="bottomLeft" activeCell="Q9" sqref="Q9"/>
    </sheetView>
  </sheetViews>
  <sheetFormatPr defaultColWidth="8.77734375" defaultRowHeight="13.8"/>
  <cols>
    <col min="1" max="1" width="7.88671875" style="20"/>
    <col min="2" max="2" width="5.21875" style="8" customWidth="1"/>
    <col min="3" max="3" width="13.5546875" style="8"/>
    <col min="4" max="4" width="12.44140625" style="8"/>
    <col min="5" max="5" width="21.109375" style="8"/>
    <col min="6" max="6" width="12.44140625" style="8"/>
    <col min="7" max="7" width="10.77734375" style="8" customWidth="1"/>
    <col min="8" max="8" width="9.88671875" style="21" customWidth="1"/>
    <col min="9" max="9" width="7.77734375" style="8" customWidth="1"/>
    <col min="10" max="10" width="10.77734375" style="20" customWidth="1"/>
    <col min="11" max="11" width="10.5546875" style="20" customWidth="1"/>
    <col min="12" max="12" width="8.88671875" style="20" customWidth="1"/>
    <col min="13" max="13" width="7.5546875" style="8"/>
    <col min="14" max="14" width="8.77734375" style="8"/>
    <col min="15" max="15" width="7.77734375" style="8"/>
    <col min="16" max="16384" width="8.77734375" style="8"/>
  </cols>
  <sheetData>
    <row r="1" spans="1:17" ht="15.6" thickBot="1">
      <c r="A1" s="1" t="s">
        <v>0</v>
      </c>
      <c r="B1" s="1"/>
      <c r="C1" s="1" t="s">
        <v>12</v>
      </c>
      <c r="D1" s="1" t="s">
        <v>13</v>
      </c>
      <c r="E1" s="1" t="s">
        <v>1</v>
      </c>
      <c r="F1" s="2" t="s">
        <v>2</v>
      </c>
      <c r="G1" s="1" t="s">
        <v>3</v>
      </c>
      <c r="H1" s="5" t="s">
        <v>4</v>
      </c>
      <c r="I1" s="1" t="s">
        <v>5</v>
      </c>
      <c r="J1" s="1" t="s">
        <v>6</v>
      </c>
      <c r="K1" s="1" t="s">
        <v>7</v>
      </c>
      <c r="L1" s="4" t="s">
        <v>8</v>
      </c>
      <c r="M1" s="1" t="s">
        <v>9</v>
      </c>
      <c r="N1" s="1" t="s">
        <v>10</v>
      </c>
      <c r="O1" s="3" t="s">
        <v>11</v>
      </c>
      <c r="P1" s="6"/>
      <c r="Q1" s="7"/>
    </row>
    <row r="2" spans="1:17" ht="15.6" thickBot="1">
      <c r="A2" s="38" t="s">
        <v>55</v>
      </c>
      <c r="B2" s="38"/>
      <c r="C2" s="38" t="s">
        <v>12</v>
      </c>
      <c r="D2" s="38" t="s">
        <v>13</v>
      </c>
      <c r="E2" s="38" t="s">
        <v>47</v>
      </c>
      <c r="F2" s="39" t="s">
        <v>48</v>
      </c>
      <c r="G2" s="38" t="s">
        <v>49</v>
      </c>
      <c r="H2" s="40" t="s">
        <v>50</v>
      </c>
      <c r="I2" s="38" t="s">
        <v>51</v>
      </c>
      <c r="J2" s="38" t="s">
        <v>52</v>
      </c>
      <c r="K2" s="38" t="s">
        <v>53</v>
      </c>
      <c r="L2" s="41" t="s">
        <v>54</v>
      </c>
      <c r="M2" s="38" t="s">
        <v>9</v>
      </c>
      <c r="N2" s="38" t="s">
        <v>10</v>
      </c>
      <c r="O2" s="42" t="s">
        <v>11</v>
      </c>
      <c r="P2" s="36"/>
      <c r="Q2" s="37"/>
    </row>
    <row r="3" spans="1:17" ht="14.4" thickBot="1">
      <c r="A3" s="22">
        <v>2</v>
      </c>
      <c r="B3" s="9"/>
      <c r="C3" s="23">
        <v>15684971</v>
      </c>
      <c r="D3" s="23">
        <v>1568497</v>
      </c>
      <c r="E3" s="10" t="s">
        <v>14</v>
      </c>
      <c r="F3" s="24">
        <v>0.84499999999999997</v>
      </c>
      <c r="G3" s="25">
        <v>916</v>
      </c>
      <c r="H3" s="13">
        <v>6000</v>
      </c>
      <c r="I3" s="26">
        <v>82</v>
      </c>
      <c r="J3" s="22">
        <v>398</v>
      </c>
      <c r="K3" s="22">
        <v>538</v>
      </c>
      <c r="L3" s="22">
        <v>25</v>
      </c>
      <c r="M3" s="24">
        <v>0.128</v>
      </c>
      <c r="N3" s="25">
        <v>0.37</v>
      </c>
      <c r="O3" s="25">
        <v>0.72</v>
      </c>
    </row>
    <row r="4" spans="1:17" ht="14.4" thickBot="1">
      <c r="A4" s="22">
        <v>3</v>
      </c>
      <c r="B4" s="9"/>
      <c r="C4" s="23">
        <v>15684972</v>
      </c>
      <c r="D4" s="23">
        <v>1568497</v>
      </c>
      <c r="E4" s="10" t="s">
        <v>14</v>
      </c>
      <c r="F4" s="24">
        <v>0.84699999999999998</v>
      </c>
      <c r="G4" s="25">
        <v>916</v>
      </c>
      <c r="H4" s="13">
        <v>6330</v>
      </c>
      <c r="I4" s="26">
        <v>82</v>
      </c>
      <c r="J4" s="22">
        <v>398</v>
      </c>
      <c r="K4" s="22">
        <v>538</v>
      </c>
      <c r="L4" s="22">
        <v>25</v>
      </c>
      <c r="M4" s="24">
        <v>0.128</v>
      </c>
      <c r="N4" s="25">
        <v>0.37</v>
      </c>
      <c r="O4" s="25">
        <v>0.72</v>
      </c>
    </row>
    <row r="5" spans="1:17">
      <c r="A5" s="22">
        <v>5</v>
      </c>
      <c r="B5" s="9"/>
      <c r="C5" s="23">
        <v>54557601</v>
      </c>
      <c r="D5" s="23">
        <v>5455760</v>
      </c>
      <c r="E5" s="10" t="s">
        <v>15</v>
      </c>
      <c r="F5" s="24">
        <v>1.7050000000000001</v>
      </c>
      <c r="G5" s="25">
        <v>1141</v>
      </c>
      <c r="H5" s="13">
        <v>2265</v>
      </c>
      <c r="I5" s="26">
        <v>67</v>
      </c>
      <c r="J5" s="34"/>
      <c r="K5" s="34"/>
      <c r="L5" s="34"/>
      <c r="M5" s="9"/>
      <c r="N5" s="25">
        <v>0.18</v>
      </c>
      <c r="O5" s="25">
        <v>0.81</v>
      </c>
    </row>
    <row r="6" spans="1:17" ht="16.2">
      <c r="A6" s="22">
        <v>6</v>
      </c>
      <c r="B6" s="9"/>
      <c r="C6" s="23">
        <v>10799391</v>
      </c>
      <c r="D6" s="23">
        <v>1079939</v>
      </c>
      <c r="E6" s="10" t="s">
        <v>16</v>
      </c>
      <c r="F6" s="24">
        <v>2.6680000000000001</v>
      </c>
      <c r="G6" s="25">
        <v>1241</v>
      </c>
      <c r="H6" s="14">
        <v>10200</v>
      </c>
      <c r="I6" s="27">
        <v>74</v>
      </c>
      <c r="J6" s="22">
        <v>304</v>
      </c>
      <c r="K6" s="22">
        <v>428</v>
      </c>
      <c r="L6" s="22">
        <v>36</v>
      </c>
      <c r="M6" s="24">
        <v>0.14299999999999999</v>
      </c>
      <c r="N6" s="25">
        <v>0.21</v>
      </c>
      <c r="O6" s="25">
        <v>0.78</v>
      </c>
    </row>
    <row r="7" spans="1:17">
      <c r="A7" s="26">
        <v>7</v>
      </c>
      <c r="B7" s="9"/>
      <c r="C7" s="23">
        <v>16022061</v>
      </c>
      <c r="D7" s="23">
        <v>1602206</v>
      </c>
      <c r="E7" s="10" t="s">
        <v>17</v>
      </c>
      <c r="F7" s="24">
        <v>2.1779999999999999</v>
      </c>
      <c r="G7" s="25">
        <v>1108</v>
      </c>
      <c r="H7" s="13">
        <v>2200</v>
      </c>
      <c r="I7" s="26">
        <v>70</v>
      </c>
      <c r="J7" s="22">
        <v>281</v>
      </c>
      <c r="K7" s="22">
        <v>409</v>
      </c>
      <c r="L7" s="22">
        <v>40</v>
      </c>
      <c r="M7" s="24">
        <v>0.159</v>
      </c>
      <c r="N7" s="25">
        <v>0.18</v>
      </c>
      <c r="O7" s="25">
        <v>0.65</v>
      </c>
    </row>
    <row r="8" spans="1:17">
      <c r="A8" s="22">
        <v>8</v>
      </c>
      <c r="B8" s="9"/>
      <c r="C8" s="23">
        <v>10905571</v>
      </c>
      <c r="D8" s="23">
        <v>1090557</v>
      </c>
      <c r="E8" s="10" t="s">
        <v>18</v>
      </c>
      <c r="F8" s="24">
        <v>2.202</v>
      </c>
      <c r="G8" s="25">
        <v>1119</v>
      </c>
      <c r="H8" s="13">
        <v>3105</v>
      </c>
      <c r="I8" s="26">
        <v>67</v>
      </c>
      <c r="J8" s="34"/>
      <c r="K8" s="34"/>
      <c r="L8" s="34"/>
      <c r="M8" s="9"/>
      <c r="N8" s="25">
        <v>0.17</v>
      </c>
      <c r="O8" s="25">
        <v>0.72</v>
      </c>
    </row>
    <row r="9" spans="1:17">
      <c r="A9" s="22">
        <v>9</v>
      </c>
      <c r="B9" s="9"/>
      <c r="C9" s="23">
        <v>10905573</v>
      </c>
      <c r="D9" s="23">
        <v>1090557</v>
      </c>
      <c r="E9" s="10" t="s">
        <v>18</v>
      </c>
      <c r="F9" s="24">
        <v>2.1800000000000002</v>
      </c>
      <c r="G9" s="25">
        <v>1120</v>
      </c>
      <c r="H9" s="13">
        <v>3240</v>
      </c>
      <c r="I9" s="26">
        <v>67</v>
      </c>
      <c r="J9" s="34"/>
      <c r="K9" s="34"/>
      <c r="L9" s="34"/>
      <c r="M9" s="9"/>
      <c r="N9" s="25">
        <v>0.17</v>
      </c>
      <c r="O9" s="25">
        <v>0.72</v>
      </c>
    </row>
    <row r="10" spans="1:17">
      <c r="A10" s="22">
        <v>10</v>
      </c>
      <c r="B10" s="9"/>
      <c r="C10" s="23">
        <v>10865501</v>
      </c>
      <c r="D10" s="23">
        <v>1086550</v>
      </c>
      <c r="E10" s="10" t="s">
        <v>19</v>
      </c>
      <c r="F10" s="24">
        <v>0.5</v>
      </c>
      <c r="G10" s="25">
        <v>1063</v>
      </c>
      <c r="H10" s="13">
        <v>8755</v>
      </c>
      <c r="I10" s="26">
        <v>46</v>
      </c>
      <c r="J10" s="34"/>
      <c r="K10" s="34"/>
      <c r="L10" s="34"/>
      <c r="M10" s="9"/>
      <c r="N10" s="25">
        <v>0.09</v>
      </c>
      <c r="O10" s="25">
        <v>0.34</v>
      </c>
    </row>
    <row r="11" spans="1:17">
      <c r="A11" s="22">
        <v>11</v>
      </c>
      <c r="B11" s="9"/>
      <c r="C11" s="23">
        <v>10865502</v>
      </c>
      <c r="D11" s="23">
        <v>1086550</v>
      </c>
      <c r="E11" s="10" t="s">
        <v>19</v>
      </c>
      <c r="F11" s="24">
        <v>0.5</v>
      </c>
      <c r="G11" s="25">
        <v>1063</v>
      </c>
      <c r="H11" s="13">
        <v>8545</v>
      </c>
      <c r="I11" s="26">
        <v>46</v>
      </c>
      <c r="J11" s="34"/>
      <c r="K11" s="34"/>
      <c r="L11" s="34"/>
      <c r="M11" s="9"/>
      <c r="N11" s="25">
        <v>0.09</v>
      </c>
      <c r="O11" s="25">
        <v>0.34</v>
      </c>
    </row>
    <row r="12" spans="1:17">
      <c r="A12" s="22">
        <v>12</v>
      </c>
      <c r="B12" s="9"/>
      <c r="C12" s="23">
        <v>11054952</v>
      </c>
      <c r="D12" s="23">
        <v>1105495</v>
      </c>
      <c r="E12" s="10" t="s">
        <v>17</v>
      </c>
      <c r="F12" s="24">
        <v>2.1800000000000002</v>
      </c>
      <c r="G12" s="25">
        <v>1120</v>
      </c>
      <c r="H12" s="13">
        <v>2860</v>
      </c>
      <c r="I12" s="26">
        <v>69</v>
      </c>
      <c r="J12" s="22">
        <v>278</v>
      </c>
      <c r="K12" s="22">
        <v>403</v>
      </c>
      <c r="L12" s="22">
        <v>39</v>
      </c>
      <c r="M12" s="24">
        <v>0.17100000000000001</v>
      </c>
      <c r="N12" s="25">
        <v>0.19</v>
      </c>
      <c r="O12" s="25">
        <v>0.67</v>
      </c>
    </row>
    <row r="13" spans="1:17">
      <c r="A13" s="22">
        <v>13</v>
      </c>
      <c r="B13" s="9"/>
      <c r="C13" s="23">
        <v>11054942</v>
      </c>
      <c r="D13" s="23">
        <v>1105494</v>
      </c>
      <c r="E13" s="10" t="s">
        <v>17</v>
      </c>
      <c r="F13" s="24">
        <v>2.1800000000000002</v>
      </c>
      <c r="G13" s="25">
        <v>1120</v>
      </c>
      <c r="H13" s="13">
        <v>3095</v>
      </c>
      <c r="I13" s="26">
        <v>70</v>
      </c>
      <c r="J13" s="22">
        <v>277</v>
      </c>
      <c r="K13" s="22">
        <v>403</v>
      </c>
      <c r="L13" s="22">
        <v>39</v>
      </c>
      <c r="M13" s="24">
        <v>0.17299999999999999</v>
      </c>
      <c r="N13" s="25">
        <v>0.19</v>
      </c>
      <c r="O13" s="25">
        <v>0.67</v>
      </c>
    </row>
    <row r="14" spans="1:17">
      <c r="A14" s="22">
        <v>14</v>
      </c>
      <c r="B14" s="9"/>
      <c r="C14" s="23">
        <v>54961732</v>
      </c>
      <c r="D14" s="23">
        <v>5496173</v>
      </c>
      <c r="E14" s="10" t="s">
        <v>17</v>
      </c>
      <c r="F14" s="24">
        <v>2.1800000000000002</v>
      </c>
      <c r="G14" s="25">
        <v>1060</v>
      </c>
      <c r="H14" s="13">
        <v>2640</v>
      </c>
      <c r="I14" s="26">
        <v>67</v>
      </c>
      <c r="J14" s="22">
        <v>267</v>
      </c>
      <c r="K14" s="22">
        <v>398</v>
      </c>
      <c r="L14" s="22">
        <v>41</v>
      </c>
      <c r="M14" s="24">
        <v>0.18099999999999999</v>
      </c>
      <c r="N14" s="25">
        <v>0.19</v>
      </c>
      <c r="O14" s="25">
        <v>0.64</v>
      </c>
    </row>
    <row r="15" spans="1:17">
      <c r="A15" s="22">
        <v>15</v>
      </c>
      <c r="B15" s="9"/>
      <c r="C15" s="23">
        <v>10307292</v>
      </c>
      <c r="D15" s="23">
        <v>1030729</v>
      </c>
      <c r="E15" s="10" t="s">
        <v>20</v>
      </c>
      <c r="F15" s="24">
        <v>2.4</v>
      </c>
      <c r="G15" s="25">
        <v>1219</v>
      </c>
      <c r="H15" s="13">
        <v>7515</v>
      </c>
      <c r="I15" s="27">
        <v>79</v>
      </c>
      <c r="J15" s="22">
        <v>357</v>
      </c>
      <c r="K15" s="22">
        <v>444</v>
      </c>
      <c r="L15" s="22">
        <v>35</v>
      </c>
      <c r="M15" s="24">
        <v>0.14199999999999999</v>
      </c>
      <c r="N15" s="25">
        <v>0.16</v>
      </c>
      <c r="O15" s="25">
        <v>0.7</v>
      </c>
    </row>
    <row r="16" spans="1:17">
      <c r="A16" s="22">
        <v>16</v>
      </c>
      <c r="B16" s="9"/>
      <c r="C16" s="23">
        <v>101447812</v>
      </c>
      <c r="D16" s="23">
        <v>10144781</v>
      </c>
      <c r="E16" s="10" t="s">
        <v>17</v>
      </c>
      <c r="F16" s="24">
        <v>2.1800000000000002</v>
      </c>
      <c r="G16" s="12">
        <v>1110</v>
      </c>
      <c r="H16" s="13">
        <v>2480</v>
      </c>
      <c r="I16" s="26">
        <v>70</v>
      </c>
      <c r="J16" s="22">
        <v>285</v>
      </c>
      <c r="K16" s="22">
        <v>407</v>
      </c>
      <c r="L16" s="22">
        <v>38</v>
      </c>
      <c r="M16" s="24">
        <v>0.16400000000000001</v>
      </c>
      <c r="N16" s="25">
        <v>0.2</v>
      </c>
      <c r="O16" s="25">
        <v>0.71</v>
      </c>
    </row>
    <row r="17" spans="1:15">
      <c r="A17" s="22">
        <v>17</v>
      </c>
      <c r="B17" s="9"/>
      <c r="C17" s="23">
        <v>10440311</v>
      </c>
      <c r="D17" s="23">
        <v>1044031</v>
      </c>
      <c r="E17" s="10" t="s">
        <v>20</v>
      </c>
      <c r="F17" s="24">
        <v>2.4</v>
      </c>
      <c r="G17" s="25">
        <v>1219</v>
      </c>
      <c r="H17" s="13">
        <v>8675</v>
      </c>
      <c r="I17" s="26">
        <v>77</v>
      </c>
      <c r="J17" s="34"/>
      <c r="K17" s="34"/>
      <c r="L17" s="34"/>
      <c r="M17" s="9"/>
      <c r="N17" s="25">
        <v>0.15</v>
      </c>
      <c r="O17" s="25">
        <v>0.71</v>
      </c>
    </row>
    <row r="18" spans="1:15">
      <c r="A18" s="22">
        <v>18</v>
      </c>
      <c r="B18" s="9"/>
      <c r="C18" s="23">
        <v>10440322</v>
      </c>
      <c r="D18" s="23">
        <v>1044032</v>
      </c>
      <c r="E18" s="10" t="s">
        <v>20</v>
      </c>
      <c r="F18" s="24">
        <v>2.4</v>
      </c>
      <c r="G18" s="25">
        <v>1219</v>
      </c>
      <c r="H18" s="13">
        <v>6615</v>
      </c>
      <c r="I18" s="27">
        <v>79</v>
      </c>
      <c r="J18" s="22">
        <v>387</v>
      </c>
      <c r="K18" s="22">
        <v>444</v>
      </c>
      <c r="L18" s="22">
        <v>33</v>
      </c>
      <c r="M18" s="24">
        <v>0.125</v>
      </c>
      <c r="N18" s="25">
        <v>0.15</v>
      </c>
      <c r="O18" s="25">
        <v>0.71</v>
      </c>
    </row>
    <row r="19" spans="1:15">
      <c r="A19" s="22">
        <v>19</v>
      </c>
      <c r="B19" s="9"/>
      <c r="C19" s="23">
        <v>10340192</v>
      </c>
      <c r="D19" s="23">
        <v>1034019</v>
      </c>
      <c r="E19" s="10" t="s">
        <v>20</v>
      </c>
      <c r="F19" s="24">
        <v>2.4</v>
      </c>
      <c r="G19" s="25">
        <v>1219</v>
      </c>
      <c r="H19" s="13">
        <v>2500</v>
      </c>
      <c r="I19" s="27">
        <v>79</v>
      </c>
      <c r="J19" s="22">
        <v>342</v>
      </c>
      <c r="K19" s="22">
        <v>442</v>
      </c>
      <c r="L19" s="22">
        <v>37</v>
      </c>
      <c r="M19" s="24">
        <v>0.159</v>
      </c>
      <c r="N19" s="25">
        <v>0.16</v>
      </c>
      <c r="O19" s="25">
        <v>0.7</v>
      </c>
    </row>
    <row r="20" spans="1:15">
      <c r="A20" s="22">
        <v>20</v>
      </c>
      <c r="B20" s="9"/>
      <c r="C20" s="23">
        <v>104764613</v>
      </c>
      <c r="D20" s="23">
        <v>10476461</v>
      </c>
      <c r="E20" s="10" t="s">
        <v>17</v>
      </c>
      <c r="F20" s="24">
        <v>2.1800000000000002</v>
      </c>
      <c r="G20" s="25">
        <v>1225</v>
      </c>
      <c r="H20" s="13">
        <v>3625</v>
      </c>
      <c r="I20" s="26">
        <v>68</v>
      </c>
      <c r="J20" s="22">
        <v>295</v>
      </c>
      <c r="K20" s="22">
        <v>400</v>
      </c>
      <c r="L20" s="22">
        <v>39</v>
      </c>
      <c r="M20" s="24">
        <v>0.161</v>
      </c>
      <c r="N20" s="25">
        <v>0.18</v>
      </c>
      <c r="O20" s="25">
        <v>0.68</v>
      </c>
    </row>
    <row r="21" spans="1:15">
      <c r="A21" s="22">
        <v>21</v>
      </c>
      <c r="B21" s="9"/>
      <c r="C21" s="23">
        <v>10521901</v>
      </c>
      <c r="D21" s="23">
        <v>1052190</v>
      </c>
      <c r="E21" s="10" t="s">
        <v>17</v>
      </c>
      <c r="F21" s="24">
        <v>2.1739999999999999</v>
      </c>
      <c r="G21" s="12" t="s">
        <v>21</v>
      </c>
      <c r="H21" s="13">
        <v>2230</v>
      </c>
      <c r="I21" s="26">
        <v>70</v>
      </c>
      <c r="J21" s="22">
        <v>282</v>
      </c>
      <c r="K21" s="22">
        <v>402</v>
      </c>
      <c r="L21" s="22">
        <v>39</v>
      </c>
      <c r="M21" s="24">
        <v>0.16700000000000001</v>
      </c>
      <c r="N21" s="25">
        <v>0.17</v>
      </c>
      <c r="O21" s="25">
        <v>0.67</v>
      </c>
    </row>
    <row r="22" spans="1:15">
      <c r="A22" s="22">
        <v>22</v>
      </c>
      <c r="B22" s="9"/>
      <c r="C22" s="23">
        <v>15684983</v>
      </c>
      <c r="D22" s="23">
        <v>1568498</v>
      </c>
      <c r="E22" s="10" t="s">
        <v>14</v>
      </c>
      <c r="F22" s="24">
        <v>0.85</v>
      </c>
      <c r="G22" s="24">
        <v>914</v>
      </c>
      <c r="H22" s="13">
        <v>2355</v>
      </c>
      <c r="I22" s="26">
        <v>82</v>
      </c>
      <c r="J22" s="22">
        <v>371</v>
      </c>
      <c r="K22" s="22">
        <v>545</v>
      </c>
      <c r="L22" s="22">
        <v>25</v>
      </c>
      <c r="M22" s="24">
        <v>0.13400000000000001</v>
      </c>
      <c r="N22" s="25">
        <v>0.37</v>
      </c>
      <c r="O22" s="25">
        <v>0.72</v>
      </c>
    </row>
    <row r="23" spans="1:15">
      <c r="A23" s="22">
        <v>29</v>
      </c>
      <c r="B23" s="9"/>
      <c r="C23" s="23">
        <v>11039432</v>
      </c>
      <c r="D23" s="23">
        <v>1103943</v>
      </c>
      <c r="E23" s="10" t="s">
        <v>17</v>
      </c>
      <c r="F23" s="24">
        <v>2.4</v>
      </c>
      <c r="G23" s="12" t="s">
        <v>22</v>
      </c>
      <c r="H23" s="13">
        <v>5585</v>
      </c>
      <c r="I23" s="26">
        <v>68</v>
      </c>
      <c r="J23" s="22">
        <v>262</v>
      </c>
      <c r="K23" s="22">
        <v>389</v>
      </c>
      <c r="L23" s="22">
        <v>42</v>
      </c>
      <c r="M23" s="24">
        <v>0.17599999999999999</v>
      </c>
      <c r="N23" s="25">
        <v>0.19</v>
      </c>
      <c r="O23" s="25">
        <v>0.67</v>
      </c>
    </row>
    <row r="24" spans="1:15" ht="16.2">
      <c r="A24" s="22">
        <v>39</v>
      </c>
      <c r="B24" s="9"/>
      <c r="C24" s="23">
        <v>11171402</v>
      </c>
      <c r="D24" s="23">
        <v>1117140</v>
      </c>
      <c r="E24" s="10" t="s">
        <v>16</v>
      </c>
      <c r="F24" s="24">
        <v>2.1800000000000002</v>
      </c>
      <c r="G24" s="12" t="s">
        <v>23</v>
      </c>
      <c r="H24" s="13">
        <v>3870</v>
      </c>
      <c r="I24" s="26">
        <v>70</v>
      </c>
      <c r="J24" s="22">
        <v>277</v>
      </c>
      <c r="K24" s="22">
        <v>413</v>
      </c>
      <c r="L24" s="22">
        <v>39</v>
      </c>
      <c r="M24" s="24">
        <v>0.16500000000000001</v>
      </c>
      <c r="N24" s="25">
        <v>0.2</v>
      </c>
      <c r="O24" s="25">
        <v>0.77</v>
      </c>
    </row>
    <row r="25" spans="1:15">
      <c r="A25" s="22">
        <v>43</v>
      </c>
      <c r="B25" s="9"/>
      <c r="C25" s="23">
        <v>11161721</v>
      </c>
      <c r="D25" s="23">
        <v>1116172</v>
      </c>
      <c r="E25" s="10" t="s">
        <v>24</v>
      </c>
      <c r="F25" s="24">
        <v>2.1859999999999999</v>
      </c>
      <c r="G25" s="24">
        <v>996</v>
      </c>
      <c r="H25" s="13">
        <v>2680</v>
      </c>
      <c r="I25" s="26">
        <v>92</v>
      </c>
      <c r="J25" s="34"/>
      <c r="K25" s="34"/>
      <c r="L25" s="34"/>
      <c r="M25" s="9"/>
      <c r="N25" s="25">
        <v>0.5</v>
      </c>
      <c r="O25" s="25">
        <v>0.64</v>
      </c>
    </row>
    <row r="26" spans="1:15">
      <c r="A26" s="22">
        <v>44</v>
      </c>
      <c r="B26" s="9"/>
      <c r="C26" s="23">
        <v>11161731</v>
      </c>
      <c r="D26" s="23">
        <v>1116173</v>
      </c>
      <c r="E26" s="10" t="s">
        <v>24</v>
      </c>
      <c r="F26" s="24">
        <v>2.1840000000000002</v>
      </c>
      <c r="G26" s="24">
        <v>996</v>
      </c>
      <c r="H26" s="13">
        <v>2965</v>
      </c>
      <c r="I26" s="26">
        <v>88</v>
      </c>
      <c r="J26" s="22">
        <v>496</v>
      </c>
      <c r="K26" s="22">
        <v>549</v>
      </c>
      <c r="L26" s="22">
        <v>23</v>
      </c>
      <c r="M26" s="9"/>
      <c r="N26" s="25">
        <v>0.49</v>
      </c>
      <c r="O26" s="25">
        <v>0.65</v>
      </c>
    </row>
    <row r="27" spans="1:15">
      <c r="A27" s="22">
        <v>45</v>
      </c>
      <c r="B27" s="9"/>
      <c r="C27" s="23">
        <v>11161792</v>
      </c>
      <c r="D27" s="23">
        <v>1116179</v>
      </c>
      <c r="E27" s="10" t="s">
        <v>24</v>
      </c>
      <c r="F27" s="24">
        <v>2.1859999999999999</v>
      </c>
      <c r="G27" s="24">
        <v>997</v>
      </c>
      <c r="H27" s="13">
        <v>3555</v>
      </c>
      <c r="I27" s="26">
        <v>89</v>
      </c>
      <c r="J27" s="22">
        <v>514</v>
      </c>
      <c r="K27" s="22">
        <v>562</v>
      </c>
      <c r="L27" s="22">
        <v>21</v>
      </c>
      <c r="M27" s="9"/>
      <c r="N27" s="25">
        <v>0.5</v>
      </c>
      <c r="O27" s="25">
        <v>0.63</v>
      </c>
    </row>
    <row r="28" spans="1:15">
      <c r="A28" s="22">
        <v>55</v>
      </c>
      <c r="B28" s="9"/>
      <c r="C28" s="23">
        <v>53898062</v>
      </c>
      <c r="D28" s="23">
        <v>53898062</v>
      </c>
      <c r="E28" s="10" t="s">
        <v>25</v>
      </c>
      <c r="F28" s="24">
        <v>0.254</v>
      </c>
      <c r="G28" s="24">
        <v>918</v>
      </c>
      <c r="H28" s="13">
        <v>7565</v>
      </c>
      <c r="I28" s="24">
        <v>137</v>
      </c>
      <c r="J28" s="22">
        <v>272</v>
      </c>
      <c r="K28" s="22">
        <v>451</v>
      </c>
      <c r="L28" s="22">
        <v>24</v>
      </c>
      <c r="M28" s="24">
        <v>0.14799999999999999</v>
      </c>
      <c r="N28" s="25">
        <v>0.22</v>
      </c>
      <c r="O28" s="25">
        <v>0.47</v>
      </c>
    </row>
    <row r="29" spans="1:15">
      <c r="A29" s="22">
        <v>56</v>
      </c>
      <c r="B29" s="9"/>
      <c r="C29" s="23">
        <v>539525911</v>
      </c>
      <c r="D29" s="23">
        <v>5395259</v>
      </c>
      <c r="E29" s="10" t="s">
        <v>25</v>
      </c>
      <c r="F29" s="24">
        <v>0.248</v>
      </c>
      <c r="G29" s="24">
        <v>917</v>
      </c>
      <c r="H29" s="13">
        <v>4260</v>
      </c>
      <c r="I29" s="26">
        <v>142</v>
      </c>
      <c r="J29" s="34"/>
      <c r="K29" s="34"/>
      <c r="L29" s="34"/>
      <c r="M29" s="9"/>
      <c r="N29" s="25">
        <v>0.21</v>
      </c>
      <c r="O29" s="25">
        <v>0.46</v>
      </c>
    </row>
    <row r="30" spans="1:15">
      <c r="A30" s="22">
        <v>57</v>
      </c>
      <c r="B30" s="9"/>
      <c r="C30" s="23">
        <v>15535012</v>
      </c>
      <c r="D30" s="23">
        <v>1553501</v>
      </c>
      <c r="E30" s="10" t="s">
        <v>25</v>
      </c>
      <c r="F30" s="24">
        <v>0.248</v>
      </c>
      <c r="G30" s="24">
        <v>918</v>
      </c>
      <c r="H30" s="13">
        <v>4900</v>
      </c>
      <c r="I30" s="24">
        <v>143</v>
      </c>
      <c r="J30" s="22">
        <v>330</v>
      </c>
      <c r="K30" s="22">
        <v>452</v>
      </c>
      <c r="L30" s="22">
        <v>26</v>
      </c>
      <c r="M30" s="12" t="s">
        <v>26</v>
      </c>
      <c r="N30" s="25">
        <v>0.21</v>
      </c>
      <c r="O30" s="25">
        <v>0.41</v>
      </c>
    </row>
    <row r="31" spans="1:15">
      <c r="A31" s="22">
        <v>58</v>
      </c>
      <c r="B31" s="9"/>
      <c r="C31" s="23">
        <v>10533631</v>
      </c>
      <c r="D31" s="23">
        <v>1053363</v>
      </c>
      <c r="E31" s="10" t="s">
        <v>25</v>
      </c>
      <c r="F31" s="24">
        <v>0.25</v>
      </c>
      <c r="G31" s="24">
        <v>918</v>
      </c>
      <c r="H31" s="13">
        <v>5905</v>
      </c>
      <c r="I31" s="24">
        <v>137</v>
      </c>
      <c r="J31" s="22">
        <v>271</v>
      </c>
      <c r="K31" s="22">
        <v>454</v>
      </c>
      <c r="L31" s="22">
        <v>29</v>
      </c>
      <c r="M31" s="24">
        <v>0.16300000000000001</v>
      </c>
      <c r="N31" s="25">
        <v>0.22</v>
      </c>
      <c r="O31" s="25">
        <v>0.42</v>
      </c>
    </row>
    <row r="32" spans="1:15">
      <c r="A32" s="22">
        <v>59</v>
      </c>
      <c r="B32" s="9"/>
      <c r="C32" s="23">
        <v>10528321</v>
      </c>
      <c r="D32" s="23">
        <v>1052832</v>
      </c>
      <c r="E32" s="10" t="s">
        <v>25</v>
      </c>
      <c r="F32" s="24">
        <v>0.253</v>
      </c>
      <c r="G32" s="24">
        <v>918</v>
      </c>
      <c r="H32" s="13">
        <v>5690</v>
      </c>
      <c r="I32" s="26">
        <v>140</v>
      </c>
      <c r="J32" s="22">
        <v>290</v>
      </c>
      <c r="K32" s="22">
        <v>445</v>
      </c>
      <c r="L32" s="22">
        <v>27</v>
      </c>
      <c r="M32" s="24">
        <v>0.158</v>
      </c>
      <c r="N32" s="25">
        <v>0.22</v>
      </c>
      <c r="O32" s="25">
        <v>0.42</v>
      </c>
    </row>
    <row r="33" spans="1:15">
      <c r="A33" s="22">
        <v>60</v>
      </c>
      <c r="B33" s="9"/>
      <c r="C33" s="23">
        <v>15401521</v>
      </c>
      <c r="D33" s="23">
        <v>1540152</v>
      </c>
      <c r="E33" s="10" t="s">
        <v>14</v>
      </c>
      <c r="F33" s="24">
        <v>0.745</v>
      </c>
      <c r="G33" s="24">
        <v>892</v>
      </c>
      <c r="H33" s="13">
        <v>2325</v>
      </c>
      <c r="I33" s="26">
        <v>178</v>
      </c>
      <c r="J33" s="22">
        <v>423</v>
      </c>
      <c r="K33" s="22">
        <v>541</v>
      </c>
      <c r="L33" s="22">
        <v>25</v>
      </c>
      <c r="M33" s="24">
        <v>0.125</v>
      </c>
      <c r="N33" s="25">
        <v>0.38</v>
      </c>
      <c r="O33" s="25">
        <v>0.7</v>
      </c>
    </row>
    <row r="34" spans="1:15">
      <c r="A34" s="22">
        <v>61</v>
      </c>
      <c r="B34" s="9"/>
      <c r="C34" s="23">
        <v>54575712</v>
      </c>
      <c r="D34" s="23">
        <v>5457571</v>
      </c>
      <c r="E34" s="10" t="s">
        <v>27</v>
      </c>
      <c r="F34" s="24">
        <v>1.73</v>
      </c>
      <c r="G34" s="11" t="s">
        <v>28</v>
      </c>
      <c r="H34" s="13">
        <v>7250</v>
      </c>
      <c r="I34" s="24">
        <v>197</v>
      </c>
      <c r="J34" s="22">
        <v>549</v>
      </c>
      <c r="K34" s="22">
        <v>577</v>
      </c>
      <c r="L34" s="22">
        <v>12</v>
      </c>
      <c r="M34" s="9"/>
      <c r="N34" s="25">
        <v>0.2</v>
      </c>
      <c r="O34" s="25">
        <v>0.56999999999999995</v>
      </c>
    </row>
    <row r="35" spans="1:15">
      <c r="A35" s="22">
        <v>62</v>
      </c>
      <c r="B35" s="9"/>
      <c r="C35" s="23">
        <v>54579122</v>
      </c>
      <c r="D35" s="23">
        <v>5457912</v>
      </c>
      <c r="E35" s="10" t="s">
        <v>27</v>
      </c>
      <c r="F35" s="24">
        <v>1.73</v>
      </c>
      <c r="G35" s="11" t="s">
        <v>28</v>
      </c>
      <c r="H35" s="13">
        <v>7405</v>
      </c>
      <c r="I35" s="24">
        <v>201</v>
      </c>
      <c r="J35" s="22">
        <v>551</v>
      </c>
      <c r="K35" s="22">
        <v>573</v>
      </c>
      <c r="L35" s="22">
        <v>13</v>
      </c>
      <c r="M35" s="9"/>
      <c r="N35" s="25">
        <v>0.21</v>
      </c>
      <c r="O35" s="25">
        <v>0.37</v>
      </c>
    </row>
    <row r="36" spans="1:15" ht="16.2">
      <c r="A36" s="22">
        <v>63</v>
      </c>
      <c r="B36" s="9"/>
      <c r="C36" s="23">
        <v>10812584</v>
      </c>
      <c r="D36" s="23">
        <v>1081258</v>
      </c>
      <c r="E36" s="10" t="s">
        <v>29</v>
      </c>
      <c r="F36" s="24">
        <v>0.40100000000000002</v>
      </c>
      <c r="G36" s="24">
        <v>918</v>
      </c>
      <c r="H36" s="13">
        <v>3745</v>
      </c>
      <c r="I36" s="26">
        <v>98</v>
      </c>
      <c r="J36" s="22">
        <v>884</v>
      </c>
      <c r="K36" s="22">
        <v>923</v>
      </c>
      <c r="L36" s="22">
        <v>3</v>
      </c>
      <c r="M36" s="9"/>
      <c r="N36" s="25">
        <v>0.11</v>
      </c>
      <c r="O36" s="25">
        <v>0.44</v>
      </c>
    </row>
    <row r="37" spans="1:15">
      <c r="A37" s="22">
        <v>65</v>
      </c>
      <c r="B37" s="9"/>
      <c r="C37" s="23">
        <v>33252221</v>
      </c>
      <c r="D37" s="23">
        <v>3325222</v>
      </c>
      <c r="E37" s="10" t="s">
        <v>30</v>
      </c>
      <c r="F37" s="24">
        <v>1.4370000000000001</v>
      </c>
      <c r="G37" s="24">
        <v>943</v>
      </c>
      <c r="H37" s="13">
        <v>3450</v>
      </c>
      <c r="I37" s="26">
        <v>98</v>
      </c>
      <c r="J37" s="34"/>
      <c r="K37" s="34"/>
      <c r="L37" s="34"/>
      <c r="M37" s="9"/>
      <c r="N37" s="25">
        <v>0.5</v>
      </c>
      <c r="O37" s="25">
        <v>0.64</v>
      </c>
    </row>
    <row r="38" spans="1:15">
      <c r="A38" s="22">
        <v>69</v>
      </c>
      <c r="B38" s="9"/>
      <c r="C38" s="23">
        <v>541288022</v>
      </c>
      <c r="D38" s="23">
        <v>54128802</v>
      </c>
      <c r="E38" s="10" t="s">
        <v>31</v>
      </c>
      <c r="F38" s="24">
        <v>1</v>
      </c>
      <c r="G38" s="11" t="s">
        <v>32</v>
      </c>
      <c r="H38" s="13">
        <v>2565</v>
      </c>
      <c r="I38" s="26">
        <v>99</v>
      </c>
      <c r="J38" s="34"/>
      <c r="K38" s="34"/>
      <c r="L38" s="34"/>
      <c r="M38" s="9"/>
      <c r="N38" s="25">
        <v>0.09</v>
      </c>
      <c r="O38" s="25">
        <v>0.38</v>
      </c>
    </row>
    <row r="39" spans="1:15">
      <c r="A39" s="22">
        <v>70</v>
      </c>
      <c r="B39" s="9"/>
      <c r="C39" s="23">
        <v>10563231</v>
      </c>
      <c r="D39" s="23">
        <v>1056323</v>
      </c>
      <c r="E39" s="10" t="s">
        <v>33</v>
      </c>
      <c r="F39" s="24">
        <v>0.49399999999999999</v>
      </c>
      <c r="G39" s="24">
        <v>918</v>
      </c>
      <c r="H39" s="13">
        <v>2840</v>
      </c>
      <c r="I39" s="9"/>
      <c r="J39" s="34"/>
      <c r="K39" s="34"/>
      <c r="L39" s="34"/>
      <c r="M39" s="9"/>
      <c r="N39" s="25">
        <v>0.05</v>
      </c>
      <c r="O39" s="25">
        <v>0.23</v>
      </c>
    </row>
    <row r="40" spans="1:15">
      <c r="A40" s="22">
        <v>71</v>
      </c>
      <c r="B40" s="9"/>
      <c r="C40" s="23">
        <v>1064091</v>
      </c>
      <c r="D40" s="23">
        <v>1064091</v>
      </c>
      <c r="E40" s="10" t="s">
        <v>34</v>
      </c>
      <c r="F40" s="24">
        <v>1.361</v>
      </c>
      <c r="G40" s="24">
        <v>901</v>
      </c>
      <c r="H40" s="13">
        <v>9630</v>
      </c>
      <c r="I40" s="26">
        <v>99</v>
      </c>
      <c r="J40" s="22">
        <v>767</v>
      </c>
      <c r="K40" s="22">
        <v>797</v>
      </c>
      <c r="L40" s="22">
        <v>7</v>
      </c>
      <c r="M40" s="9"/>
      <c r="N40" s="25">
        <v>0.22</v>
      </c>
      <c r="O40" s="12" t="s">
        <v>35</v>
      </c>
    </row>
    <row r="41" spans="1:15">
      <c r="A41" s="22">
        <v>72</v>
      </c>
      <c r="B41" s="9"/>
      <c r="C41" s="23">
        <v>5436305</v>
      </c>
      <c r="D41" s="23">
        <v>5436305</v>
      </c>
      <c r="E41" s="10" t="s">
        <v>34</v>
      </c>
      <c r="F41" s="24">
        <v>1.7410000000000001</v>
      </c>
      <c r="G41" s="24">
        <v>890</v>
      </c>
      <c r="H41" s="13">
        <v>9895</v>
      </c>
      <c r="I41" s="26">
        <v>98</v>
      </c>
      <c r="J41" s="22">
        <v>720</v>
      </c>
      <c r="K41" s="22">
        <v>747</v>
      </c>
      <c r="L41" s="22">
        <v>10</v>
      </c>
      <c r="M41" s="9"/>
      <c r="N41" s="25">
        <v>0.23</v>
      </c>
      <c r="O41" s="25">
        <v>1.19</v>
      </c>
    </row>
    <row r="42" spans="1:15">
      <c r="A42" s="22">
        <v>73</v>
      </c>
      <c r="B42" s="9"/>
      <c r="C42" s="23">
        <v>10679561</v>
      </c>
      <c r="D42" s="23">
        <v>1067956</v>
      </c>
      <c r="E42" s="10" t="s">
        <v>15</v>
      </c>
      <c r="F42" s="24">
        <v>1.6</v>
      </c>
      <c r="G42" s="12" t="s">
        <v>22</v>
      </c>
      <c r="H42" s="13">
        <v>4785</v>
      </c>
      <c r="I42" s="26">
        <v>262</v>
      </c>
      <c r="J42" s="22">
        <v>776</v>
      </c>
      <c r="K42" s="22">
        <v>822</v>
      </c>
      <c r="L42" s="22">
        <v>5</v>
      </c>
      <c r="M42" s="9"/>
      <c r="N42" s="25">
        <v>0.18</v>
      </c>
      <c r="O42" s="25">
        <v>0.74</v>
      </c>
    </row>
    <row r="43" spans="1:15">
      <c r="A43" s="28">
        <v>74</v>
      </c>
      <c r="B43" s="9"/>
      <c r="C43" s="29">
        <v>32862551</v>
      </c>
      <c r="D43" s="29">
        <v>3286255</v>
      </c>
      <c r="E43" s="15" t="s">
        <v>30</v>
      </c>
      <c r="F43" s="30">
        <v>1.444</v>
      </c>
      <c r="G43" s="31">
        <v>917</v>
      </c>
      <c r="H43" s="16">
        <v>2420</v>
      </c>
      <c r="I43" s="32">
        <v>97</v>
      </c>
      <c r="J43" s="34"/>
      <c r="K43" s="34"/>
      <c r="L43" s="34"/>
      <c r="M43" s="9"/>
      <c r="N43" s="31">
        <v>0.49</v>
      </c>
      <c r="O43" s="31">
        <v>0.64</v>
      </c>
    </row>
    <row r="44" spans="1:15">
      <c r="A44" s="28">
        <v>75</v>
      </c>
      <c r="B44" s="9"/>
      <c r="C44" s="29">
        <v>5450621</v>
      </c>
      <c r="D44" s="29">
        <v>5450621</v>
      </c>
      <c r="E44" s="15" t="s">
        <v>34</v>
      </c>
      <c r="F44" s="30">
        <v>1.3680000000000001</v>
      </c>
      <c r="G44" s="31">
        <v>895</v>
      </c>
      <c r="H44" s="18">
        <v>12850</v>
      </c>
      <c r="I44" s="32">
        <v>99</v>
      </c>
      <c r="J44" s="28">
        <v>725</v>
      </c>
      <c r="K44" s="28">
        <v>790</v>
      </c>
      <c r="L44" s="28">
        <v>7</v>
      </c>
      <c r="M44" s="9"/>
      <c r="N44" s="31">
        <v>0.23</v>
      </c>
      <c r="O44" s="31">
        <v>1.23</v>
      </c>
    </row>
    <row r="45" spans="1:15">
      <c r="A45" s="28">
        <v>78</v>
      </c>
      <c r="B45" s="9"/>
      <c r="C45" s="29">
        <v>16119351</v>
      </c>
      <c r="D45" s="29">
        <v>1611935</v>
      </c>
      <c r="E45" s="15" t="s">
        <v>19</v>
      </c>
      <c r="F45" s="30">
        <v>0.9</v>
      </c>
      <c r="G45" s="31">
        <v>1219</v>
      </c>
      <c r="H45" s="16">
        <v>7445</v>
      </c>
      <c r="I45" s="32">
        <v>98</v>
      </c>
      <c r="J45" s="28">
        <v>812</v>
      </c>
      <c r="K45" s="28">
        <v>815</v>
      </c>
      <c r="L45" s="28">
        <v>2</v>
      </c>
      <c r="M45" s="9"/>
      <c r="N45" s="31">
        <v>0.1</v>
      </c>
      <c r="O45" s="31">
        <v>0.33</v>
      </c>
    </row>
    <row r="46" spans="1:15">
      <c r="A46" s="28">
        <v>79</v>
      </c>
      <c r="B46" s="9"/>
      <c r="C46" s="29">
        <v>16048982</v>
      </c>
      <c r="D46" s="29">
        <v>1604898</v>
      </c>
      <c r="E46" s="15" t="s">
        <v>14</v>
      </c>
      <c r="F46" s="30">
        <v>2</v>
      </c>
      <c r="G46" s="31">
        <v>875</v>
      </c>
      <c r="H46" s="16">
        <v>5585</v>
      </c>
      <c r="I46" s="32">
        <v>100</v>
      </c>
      <c r="J46" s="28">
        <v>735</v>
      </c>
      <c r="K46" s="28">
        <v>802</v>
      </c>
      <c r="L46" s="28">
        <v>7</v>
      </c>
      <c r="M46" s="9"/>
      <c r="N46" s="31">
        <v>0.36</v>
      </c>
      <c r="O46" s="31">
        <v>0.69</v>
      </c>
    </row>
    <row r="47" spans="1:15">
      <c r="A47" s="28">
        <v>83</v>
      </c>
      <c r="B47" s="9"/>
      <c r="C47" s="29">
        <v>16242931</v>
      </c>
      <c r="D47" s="29">
        <v>1624293</v>
      </c>
      <c r="E47" s="15" t="s">
        <v>36</v>
      </c>
      <c r="F47" s="30">
        <v>0.35099999999999998</v>
      </c>
      <c r="G47" s="31">
        <v>1203</v>
      </c>
      <c r="H47" s="16">
        <v>6640</v>
      </c>
      <c r="I47" s="30">
        <v>123</v>
      </c>
      <c r="J47" s="28">
        <v>263</v>
      </c>
      <c r="K47" s="28">
        <v>394</v>
      </c>
      <c r="L47" s="28">
        <v>34</v>
      </c>
      <c r="M47" s="30">
        <v>0.24199999999999999</v>
      </c>
      <c r="N47" s="31">
        <v>1.6999999999999999E-3</v>
      </c>
      <c r="O47" s="31">
        <v>0.28000000000000003</v>
      </c>
    </row>
    <row r="48" spans="1:15">
      <c r="A48" s="28">
        <v>84</v>
      </c>
      <c r="B48" s="9"/>
      <c r="C48" s="29">
        <v>16242932</v>
      </c>
      <c r="D48" s="29">
        <v>1624293</v>
      </c>
      <c r="E48" s="15" t="s">
        <v>36</v>
      </c>
      <c r="F48" s="30">
        <v>0.34899999999999998</v>
      </c>
      <c r="G48" s="31">
        <v>1203</v>
      </c>
      <c r="H48" s="16">
        <v>6645</v>
      </c>
      <c r="I48" s="30">
        <v>123</v>
      </c>
      <c r="J48" s="28">
        <v>263</v>
      </c>
      <c r="K48" s="28">
        <v>394</v>
      </c>
      <c r="L48" s="28">
        <v>34</v>
      </c>
      <c r="M48" s="30">
        <v>0.24199999999999999</v>
      </c>
      <c r="N48" s="31">
        <v>1.6999999999999999E-3</v>
      </c>
      <c r="O48" s="31">
        <v>0.28000000000000003</v>
      </c>
    </row>
    <row r="49" spans="1:15">
      <c r="A49" s="28">
        <v>85</v>
      </c>
      <c r="B49" s="9"/>
      <c r="C49" s="29">
        <v>16242933</v>
      </c>
      <c r="D49" s="29">
        <v>1624293</v>
      </c>
      <c r="E49" s="15" t="s">
        <v>36</v>
      </c>
      <c r="F49" s="30">
        <v>0.35199999999999998</v>
      </c>
      <c r="G49" s="31">
        <v>1203</v>
      </c>
      <c r="H49" s="16">
        <v>6465</v>
      </c>
      <c r="I49" s="30">
        <v>123</v>
      </c>
      <c r="J49" s="28">
        <v>263</v>
      </c>
      <c r="K49" s="28">
        <v>394</v>
      </c>
      <c r="L49" s="28">
        <v>34</v>
      </c>
      <c r="M49" s="30">
        <v>0.24199999999999999</v>
      </c>
      <c r="N49" s="31">
        <v>1.6999999999999999E-3</v>
      </c>
      <c r="O49" s="31">
        <v>0.28000000000000003</v>
      </c>
    </row>
    <row r="50" spans="1:15">
      <c r="A50" s="28">
        <v>86</v>
      </c>
      <c r="B50" s="9"/>
      <c r="C50" s="29">
        <v>16225652</v>
      </c>
      <c r="D50" s="29">
        <v>16225652</v>
      </c>
      <c r="E50" s="15" t="s">
        <v>36</v>
      </c>
      <c r="F50" s="30">
        <v>0.35099999999999998</v>
      </c>
      <c r="G50" s="31">
        <v>1203</v>
      </c>
      <c r="H50" s="16">
        <v>7000</v>
      </c>
      <c r="I50" s="32">
        <v>130</v>
      </c>
      <c r="J50" s="28">
        <v>246</v>
      </c>
      <c r="K50" s="28">
        <v>389</v>
      </c>
      <c r="L50" s="28">
        <v>34</v>
      </c>
      <c r="M50" s="30">
        <v>0.253</v>
      </c>
      <c r="N50" s="31">
        <v>1.5E-3</v>
      </c>
      <c r="O50" s="31">
        <v>0.26</v>
      </c>
    </row>
    <row r="51" spans="1:15">
      <c r="A51" s="28">
        <v>87</v>
      </c>
      <c r="B51" s="9"/>
      <c r="C51" s="29">
        <v>11109462</v>
      </c>
      <c r="D51" s="29">
        <v>11109462</v>
      </c>
      <c r="E51" s="15" t="s">
        <v>37</v>
      </c>
      <c r="F51" s="30">
        <v>0.9</v>
      </c>
      <c r="G51" s="31">
        <v>914</v>
      </c>
      <c r="H51" s="18">
        <v>11485</v>
      </c>
      <c r="I51" s="30">
        <v>103</v>
      </c>
      <c r="J51" s="28">
        <v>863</v>
      </c>
      <c r="K51" s="28">
        <v>874</v>
      </c>
      <c r="L51" s="28">
        <v>9.3000000000000007</v>
      </c>
      <c r="M51" s="9"/>
      <c r="N51" s="31">
        <v>0.11</v>
      </c>
      <c r="O51" s="31">
        <v>1.03</v>
      </c>
    </row>
    <row r="52" spans="1:15">
      <c r="A52" s="28">
        <v>88</v>
      </c>
      <c r="B52" s="9"/>
      <c r="C52" s="29">
        <v>146681611</v>
      </c>
      <c r="D52" s="29">
        <v>14668161</v>
      </c>
      <c r="E52" s="15" t="s">
        <v>38</v>
      </c>
      <c r="F52" s="30">
        <v>1.35</v>
      </c>
      <c r="G52" s="31">
        <v>878</v>
      </c>
      <c r="H52" s="16">
        <v>3665</v>
      </c>
      <c r="I52" s="32">
        <v>78</v>
      </c>
      <c r="J52" s="28">
        <v>356</v>
      </c>
      <c r="K52" s="28">
        <v>489</v>
      </c>
      <c r="L52" s="28">
        <v>26</v>
      </c>
      <c r="M52" s="30">
        <v>0.151</v>
      </c>
      <c r="N52" s="31">
        <v>0.09</v>
      </c>
      <c r="O52" s="31">
        <v>0.8</v>
      </c>
    </row>
    <row r="53" spans="1:15">
      <c r="A53" s="28">
        <v>89</v>
      </c>
      <c r="B53" s="9"/>
      <c r="C53" s="29">
        <v>1539250</v>
      </c>
      <c r="D53" s="29">
        <v>1539250</v>
      </c>
      <c r="E53" s="19" t="s">
        <v>39</v>
      </c>
      <c r="F53" s="30">
        <v>2</v>
      </c>
      <c r="G53" s="31">
        <v>1020</v>
      </c>
      <c r="H53" s="18">
        <v>15355</v>
      </c>
      <c r="I53" s="30">
        <v>105</v>
      </c>
      <c r="J53" s="34"/>
      <c r="K53" s="34"/>
      <c r="L53" s="34"/>
      <c r="M53" s="9"/>
      <c r="N53" s="31">
        <v>0.09</v>
      </c>
      <c r="O53" s="31">
        <v>1.99</v>
      </c>
    </row>
    <row r="54" spans="1:15">
      <c r="A54" s="28">
        <v>90</v>
      </c>
      <c r="B54" s="9"/>
      <c r="C54" s="29">
        <v>10407401</v>
      </c>
      <c r="D54" s="29">
        <v>1040740</v>
      </c>
      <c r="E54" s="19" t="s">
        <v>40</v>
      </c>
      <c r="F54" s="30">
        <v>1.95</v>
      </c>
      <c r="G54" s="31">
        <v>1130</v>
      </c>
      <c r="H54" s="16">
        <v>5570</v>
      </c>
      <c r="I54" s="32">
        <v>97</v>
      </c>
      <c r="J54" s="34"/>
      <c r="K54" s="34"/>
      <c r="L54" s="34"/>
      <c r="M54" s="9"/>
      <c r="N54" s="31">
        <v>0.09</v>
      </c>
      <c r="O54" s="31">
        <v>1.94</v>
      </c>
    </row>
    <row r="55" spans="1:15">
      <c r="A55" s="28">
        <v>91</v>
      </c>
      <c r="B55" s="9"/>
      <c r="C55" s="29">
        <v>1040752</v>
      </c>
      <c r="D55" s="29">
        <v>1040752</v>
      </c>
      <c r="E55" s="19" t="s">
        <v>39</v>
      </c>
      <c r="F55" s="30">
        <v>2</v>
      </c>
      <c r="G55" s="31">
        <v>1020</v>
      </c>
      <c r="H55" s="18">
        <v>15935</v>
      </c>
      <c r="I55" s="30">
        <v>105</v>
      </c>
      <c r="J55" s="34"/>
      <c r="K55" s="34"/>
      <c r="L55" s="34"/>
      <c r="M55" s="9"/>
      <c r="N55" s="31">
        <v>0.09</v>
      </c>
      <c r="O55" s="31">
        <v>1.93</v>
      </c>
    </row>
    <row r="56" spans="1:15">
      <c r="A56" s="28">
        <v>92</v>
      </c>
      <c r="B56" s="9"/>
      <c r="C56" s="29">
        <v>10426801</v>
      </c>
      <c r="D56" s="29">
        <v>1042680</v>
      </c>
      <c r="E56" s="19" t="s">
        <v>40</v>
      </c>
      <c r="F56" s="30">
        <v>1.4</v>
      </c>
      <c r="G56" s="31">
        <v>1185</v>
      </c>
      <c r="H56" s="16">
        <v>9690</v>
      </c>
      <c r="I56" s="30">
        <v>105</v>
      </c>
      <c r="J56" s="28">
        <v>698</v>
      </c>
      <c r="K56" s="28">
        <v>1021</v>
      </c>
      <c r="L56" s="28">
        <v>12</v>
      </c>
      <c r="M56" s="9"/>
      <c r="N56" s="31">
        <v>0.1</v>
      </c>
      <c r="O56" s="31">
        <v>1.92</v>
      </c>
    </row>
    <row r="57" spans="1:15">
      <c r="A57" s="28">
        <v>93</v>
      </c>
      <c r="B57" s="9"/>
      <c r="C57" s="29">
        <v>10426802</v>
      </c>
      <c r="D57" s="29">
        <v>1042680</v>
      </c>
      <c r="E57" s="19" t="s">
        <v>40</v>
      </c>
      <c r="F57" s="30">
        <v>1.4</v>
      </c>
      <c r="G57" s="31">
        <v>1185</v>
      </c>
      <c r="H57" s="16">
        <v>9230</v>
      </c>
      <c r="I57" s="30">
        <v>105</v>
      </c>
      <c r="J57" s="28">
        <v>698</v>
      </c>
      <c r="K57" s="28">
        <v>1021</v>
      </c>
      <c r="L57" s="28">
        <v>12</v>
      </c>
      <c r="M57" s="9"/>
      <c r="N57" s="31">
        <v>0.1</v>
      </c>
      <c r="O57" s="31">
        <v>1.92</v>
      </c>
    </row>
    <row r="58" spans="1:15">
      <c r="A58" s="28">
        <v>94</v>
      </c>
      <c r="B58" s="9"/>
      <c r="C58" s="29">
        <v>1051451</v>
      </c>
      <c r="D58" s="29">
        <v>1051451</v>
      </c>
      <c r="E58" s="15" t="s">
        <v>39</v>
      </c>
      <c r="F58" s="30">
        <v>2</v>
      </c>
      <c r="G58" s="31">
        <v>1018</v>
      </c>
      <c r="H58" s="18">
        <v>17230</v>
      </c>
      <c r="I58" s="32">
        <v>96</v>
      </c>
      <c r="J58" s="28">
        <v>480</v>
      </c>
      <c r="K58" s="28">
        <v>797</v>
      </c>
      <c r="L58" s="28">
        <v>18.7</v>
      </c>
      <c r="M58" s="30">
        <v>0.122</v>
      </c>
      <c r="N58" s="31">
        <v>0.09</v>
      </c>
      <c r="O58" s="31">
        <v>1.96</v>
      </c>
    </row>
    <row r="59" spans="1:15">
      <c r="A59" s="28">
        <v>95</v>
      </c>
      <c r="B59" s="9"/>
      <c r="C59" s="29">
        <v>10569652</v>
      </c>
      <c r="D59" s="29">
        <v>1056965</v>
      </c>
      <c r="E59" s="15" t="s">
        <v>34</v>
      </c>
      <c r="F59" s="30">
        <v>1.4</v>
      </c>
      <c r="G59" s="31">
        <v>1054</v>
      </c>
      <c r="H59" s="16">
        <v>5305</v>
      </c>
      <c r="I59" s="32">
        <v>94</v>
      </c>
      <c r="J59" s="28">
        <v>537</v>
      </c>
      <c r="K59" s="28">
        <v>692</v>
      </c>
      <c r="L59" s="28">
        <v>19</v>
      </c>
      <c r="M59" s="30">
        <v>9.5000000000000001E-2</v>
      </c>
      <c r="N59" s="31">
        <v>0.23</v>
      </c>
      <c r="O59" s="31">
        <v>1.21</v>
      </c>
    </row>
    <row r="60" spans="1:15">
      <c r="A60" s="28">
        <v>96</v>
      </c>
      <c r="B60" s="9"/>
      <c r="C60" s="29">
        <v>1071700</v>
      </c>
      <c r="D60" s="29">
        <v>1071700</v>
      </c>
      <c r="E60" s="15" t="s">
        <v>39</v>
      </c>
      <c r="F60" s="30">
        <v>2</v>
      </c>
      <c r="G60" s="31">
        <v>1020</v>
      </c>
      <c r="H60" s="18">
        <v>17130</v>
      </c>
      <c r="I60" s="32">
        <v>98</v>
      </c>
      <c r="J60" s="28">
        <v>476</v>
      </c>
      <c r="K60" s="28">
        <v>795</v>
      </c>
      <c r="L60" s="28">
        <v>19.3</v>
      </c>
      <c r="M60" s="30">
        <v>0.122</v>
      </c>
      <c r="N60" s="31">
        <v>0.09</v>
      </c>
      <c r="O60" s="31">
        <v>1.94</v>
      </c>
    </row>
    <row r="61" spans="1:15">
      <c r="A61" s="28">
        <v>97</v>
      </c>
      <c r="B61" s="9"/>
      <c r="C61" s="29">
        <v>1593006</v>
      </c>
      <c r="D61" s="29">
        <v>1593006</v>
      </c>
      <c r="E61" s="15" t="s">
        <v>41</v>
      </c>
      <c r="F61" s="30">
        <v>1.7</v>
      </c>
      <c r="G61" s="31">
        <v>857</v>
      </c>
      <c r="H61" s="18">
        <v>12885</v>
      </c>
      <c r="I61" s="32">
        <v>89</v>
      </c>
      <c r="J61" s="28">
        <v>418</v>
      </c>
      <c r="K61" s="28">
        <v>617</v>
      </c>
      <c r="L61" s="28">
        <v>23</v>
      </c>
      <c r="M61" s="30">
        <v>0.13</v>
      </c>
      <c r="N61" s="31">
        <v>0.09</v>
      </c>
      <c r="O61" s="31">
        <v>1.97</v>
      </c>
    </row>
    <row r="62" spans="1:15">
      <c r="A62" s="28">
        <v>98</v>
      </c>
      <c r="B62" s="9"/>
      <c r="C62" s="29">
        <v>54721763</v>
      </c>
      <c r="D62" s="29">
        <v>5472176</v>
      </c>
      <c r="E62" s="15" t="s">
        <v>42</v>
      </c>
      <c r="F62" s="30">
        <v>1.8</v>
      </c>
      <c r="G62" s="31">
        <v>1305</v>
      </c>
      <c r="H62" s="16">
        <v>7400</v>
      </c>
      <c r="I62" s="30">
        <v>74</v>
      </c>
      <c r="J62" s="28">
        <v>325</v>
      </c>
      <c r="K62" s="28">
        <v>450</v>
      </c>
      <c r="L62" s="28">
        <v>38</v>
      </c>
      <c r="M62" s="30">
        <v>0.187</v>
      </c>
      <c r="N62" s="31">
        <v>0.08</v>
      </c>
      <c r="O62" s="31">
        <v>0.74</v>
      </c>
    </row>
    <row r="63" spans="1:15">
      <c r="A63" s="28">
        <v>100</v>
      </c>
      <c r="B63" s="9"/>
      <c r="C63" s="29">
        <v>161043121</v>
      </c>
      <c r="D63" s="29">
        <v>1610431</v>
      </c>
      <c r="E63" s="15" t="s">
        <v>40</v>
      </c>
      <c r="F63" s="30">
        <v>1.3109999999999999</v>
      </c>
      <c r="G63" s="31">
        <v>928</v>
      </c>
      <c r="H63" s="16">
        <v>4490</v>
      </c>
      <c r="I63" s="30">
        <v>104</v>
      </c>
      <c r="J63" s="28">
        <v>671</v>
      </c>
      <c r="K63" s="28">
        <v>1037</v>
      </c>
      <c r="L63" s="28">
        <v>13</v>
      </c>
      <c r="M63" s="9"/>
      <c r="N63" s="31">
        <v>0.1</v>
      </c>
      <c r="O63" s="31">
        <v>1.92</v>
      </c>
    </row>
    <row r="64" spans="1:15">
      <c r="A64" s="28">
        <v>101</v>
      </c>
      <c r="B64" s="9"/>
      <c r="C64" s="29">
        <v>10910651</v>
      </c>
      <c r="D64" s="29">
        <v>1091065</v>
      </c>
      <c r="E64" s="15" t="s">
        <v>40</v>
      </c>
      <c r="F64" s="30">
        <v>1.3140000000000001</v>
      </c>
      <c r="G64" s="31">
        <v>927</v>
      </c>
      <c r="H64" s="16">
        <v>6200</v>
      </c>
      <c r="I64" s="32">
        <v>95</v>
      </c>
      <c r="J64" s="28">
        <v>384</v>
      </c>
      <c r="K64" s="28">
        <v>810</v>
      </c>
      <c r="L64" s="28">
        <v>22</v>
      </c>
      <c r="M64" s="30">
        <v>0.13800000000000001</v>
      </c>
      <c r="N64" s="31">
        <v>0.1</v>
      </c>
      <c r="O64" s="31">
        <v>1.96</v>
      </c>
    </row>
    <row r="65" spans="1:15">
      <c r="A65" s="28">
        <v>102</v>
      </c>
      <c r="B65" s="9"/>
      <c r="C65" s="29">
        <v>10962621</v>
      </c>
      <c r="D65" s="29">
        <v>1096262</v>
      </c>
      <c r="E65" s="15" t="s">
        <v>40</v>
      </c>
      <c r="F65" s="30">
        <v>1.2</v>
      </c>
      <c r="G65" s="31">
        <v>1150</v>
      </c>
      <c r="H65" s="16">
        <v>6280</v>
      </c>
      <c r="I65" s="32">
        <v>101</v>
      </c>
      <c r="J65" s="28">
        <v>575</v>
      </c>
      <c r="K65" s="28">
        <v>972</v>
      </c>
      <c r="L65" s="28">
        <v>16</v>
      </c>
      <c r="M65" s="30">
        <v>9.9000000000000005E-2</v>
      </c>
      <c r="N65" s="31">
        <v>0.1</v>
      </c>
      <c r="O65" s="31">
        <v>1.92</v>
      </c>
    </row>
    <row r="66" spans="1:15">
      <c r="A66" s="28">
        <v>103</v>
      </c>
      <c r="B66" s="9"/>
      <c r="C66" s="29">
        <v>10962622</v>
      </c>
      <c r="D66" s="29">
        <v>1096262</v>
      </c>
      <c r="E66" s="15" t="s">
        <v>40</v>
      </c>
      <c r="F66" s="30">
        <v>1.2</v>
      </c>
      <c r="G66" s="31">
        <v>1150</v>
      </c>
      <c r="H66" s="16">
        <v>6715</v>
      </c>
      <c r="I66" s="32">
        <v>101</v>
      </c>
      <c r="J66" s="28">
        <v>575</v>
      </c>
      <c r="K66" s="28">
        <v>972</v>
      </c>
      <c r="L66" s="28">
        <v>16</v>
      </c>
      <c r="M66" s="30">
        <v>9.9000000000000005E-2</v>
      </c>
      <c r="N66" s="31">
        <v>0.1</v>
      </c>
      <c r="O66" s="31">
        <v>1.92</v>
      </c>
    </row>
    <row r="67" spans="1:15">
      <c r="A67" s="28">
        <v>104</v>
      </c>
      <c r="B67" s="9"/>
      <c r="C67" s="29">
        <v>10966952</v>
      </c>
      <c r="D67" s="29">
        <v>1096695</v>
      </c>
      <c r="E67" s="15" t="s">
        <v>40</v>
      </c>
      <c r="F67" s="30">
        <v>1.4</v>
      </c>
      <c r="G67" s="31">
        <v>1000</v>
      </c>
      <c r="H67" s="16">
        <v>7625</v>
      </c>
      <c r="I67" s="32">
        <v>102</v>
      </c>
      <c r="J67" s="28">
        <v>593</v>
      </c>
      <c r="K67" s="28">
        <v>975</v>
      </c>
      <c r="L67" s="28">
        <v>16</v>
      </c>
      <c r="M67" s="30">
        <v>0.10100000000000001</v>
      </c>
      <c r="N67" s="31">
        <v>0.1</v>
      </c>
      <c r="O67" s="31">
        <v>1.92</v>
      </c>
    </row>
    <row r="68" spans="1:15">
      <c r="A68" s="28">
        <v>105</v>
      </c>
      <c r="B68" s="9"/>
      <c r="C68" s="29">
        <v>10962861</v>
      </c>
      <c r="D68" s="29">
        <v>1096286</v>
      </c>
      <c r="E68" s="15" t="s">
        <v>40</v>
      </c>
      <c r="F68" s="30">
        <v>1</v>
      </c>
      <c r="G68" s="31">
        <v>970</v>
      </c>
      <c r="H68" s="16">
        <v>6410</v>
      </c>
      <c r="I68" s="32">
        <v>101</v>
      </c>
      <c r="J68" s="28">
        <v>533</v>
      </c>
      <c r="K68" s="28">
        <v>948</v>
      </c>
      <c r="L68" s="28">
        <v>17</v>
      </c>
      <c r="M68" s="30">
        <v>0.10100000000000001</v>
      </c>
      <c r="N68" s="31">
        <v>0.1</v>
      </c>
      <c r="O68" s="31">
        <v>1.93</v>
      </c>
    </row>
    <row r="69" spans="1:15">
      <c r="A69" s="28">
        <v>106</v>
      </c>
      <c r="B69" s="9"/>
      <c r="C69" s="29">
        <v>16300231</v>
      </c>
      <c r="D69" s="29">
        <v>1630023</v>
      </c>
      <c r="E69" s="15" t="s">
        <v>40</v>
      </c>
      <c r="F69" s="30">
        <v>1.2</v>
      </c>
      <c r="G69" s="31">
        <v>1150</v>
      </c>
      <c r="H69" s="16">
        <v>7860</v>
      </c>
      <c r="I69" s="32">
        <v>100</v>
      </c>
      <c r="J69" s="28">
        <v>525</v>
      </c>
      <c r="K69" s="28">
        <v>939</v>
      </c>
      <c r="L69" s="28">
        <v>17</v>
      </c>
      <c r="M69" s="30">
        <v>0.127</v>
      </c>
      <c r="N69" s="31">
        <v>0.1</v>
      </c>
      <c r="O69" s="31">
        <v>1.91</v>
      </c>
    </row>
    <row r="70" spans="1:15">
      <c r="A70" s="28">
        <v>107</v>
      </c>
      <c r="B70" s="9"/>
      <c r="C70" s="29">
        <v>16300391</v>
      </c>
      <c r="D70" s="29">
        <v>1630039</v>
      </c>
      <c r="E70" s="15" t="s">
        <v>40</v>
      </c>
      <c r="F70" s="30">
        <v>1.4</v>
      </c>
      <c r="G70" s="31">
        <v>1000</v>
      </c>
      <c r="H70" s="16">
        <v>9110</v>
      </c>
      <c r="I70" s="32">
        <v>102</v>
      </c>
      <c r="J70" s="28">
        <v>543</v>
      </c>
      <c r="K70" s="28">
        <v>965</v>
      </c>
      <c r="L70" s="28">
        <v>16</v>
      </c>
      <c r="M70" s="30">
        <v>0.107</v>
      </c>
      <c r="N70" s="31">
        <v>0.1</v>
      </c>
      <c r="O70" s="31">
        <v>1.91</v>
      </c>
    </row>
    <row r="71" spans="1:15">
      <c r="A71" s="28">
        <v>108</v>
      </c>
      <c r="B71" s="9"/>
      <c r="C71" s="29">
        <v>16300392</v>
      </c>
      <c r="D71" s="29">
        <v>1630039</v>
      </c>
      <c r="E71" s="15" t="s">
        <v>40</v>
      </c>
      <c r="F71" s="30">
        <v>1.4</v>
      </c>
      <c r="G71" s="31">
        <v>1000</v>
      </c>
      <c r="H71" s="16">
        <v>6055</v>
      </c>
      <c r="I71" s="32">
        <v>102</v>
      </c>
      <c r="J71" s="28">
        <v>543</v>
      </c>
      <c r="K71" s="28">
        <v>965</v>
      </c>
      <c r="L71" s="28">
        <v>16</v>
      </c>
      <c r="M71" s="30">
        <v>0.107</v>
      </c>
      <c r="N71" s="31">
        <v>0.1</v>
      </c>
      <c r="O71" s="31">
        <v>1.91</v>
      </c>
    </row>
    <row r="72" spans="1:15">
      <c r="A72" s="28">
        <v>109</v>
      </c>
      <c r="B72" s="9"/>
      <c r="C72" s="29">
        <v>16300511</v>
      </c>
      <c r="D72" s="29">
        <v>1630051</v>
      </c>
      <c r="E72" s="15" t="s">
        <v>40</v>
      </c>
      <c r="F72" s="30">
        <v>1.2</v>
      </c>
      <c r="G72" s="31">
        <v>925</v>
      </c>
      <c r="H72" s="16">
        <v>8580</v>
      </c>
      <c r="I72" s="32">
        <v>100</v>
      </c>
      <c r="J72" s="28">
        <v>513</v>
      </c>
      <c r="K72" s="28">
        <v>936</v>
      </c>
      <c r="L72" s="28">
        <v>18</v>
      </c>
      <c r="M72" s="30">
        <v>0.122</v>
      </c>
      <c r="N72" s="31">
        <v>0.1</v>
      </c>
      <c r="O72" s="31">
        <v>1.91</v>
      </c>
    </row>
    <row r="73" spans="1:15">
      <c r="A73" s="28">
        <v>110</v>
      </c>
      <c r="B73" s="9"/>
      <c r="C73" s="29">
        <v>16300512</v>
      </c>
      <c r="D73" s="29">
        <v>1630051</v>
      </c>
      <c r="E73" s="15" t="s">
        <v>40</v>
      </c>
      <c r="F73" s="30">
        <v>1.2</v>
      </c>
      <c r="G73" s="31">
        <v>925</v>
      </c>
      <c r="H73" s="16">
        <v>8320</v>
      </c>
      <c r="I73" s="32">
        <v>100</v>
      </c>
      <c r="J73" s="28">
        <v>513</v>
      </c>
      <c r="K73" s="28">
        <v>936</v>
      </c>
      <c r="L73" s="28">
        <v>18</v>
      </c>
      <c r="M73" s="30">
        <v>0.122</v>
      </c>
      <c r="N73" s="31">
        <v>0.1</v>
      </c>
      <c r="O73" s="31">
        <v>1.91</v>
      </c>
    </row>
    <row r="74" spans="1:15">
      <c r="A74" s="28">
        <v>111</v>
      </c>
      <c r="B74" s="9"/>
      <c r="C74" s="29">
        <v>16300451</v>
      </c>
      <c r="D74" s="29">
        <v>1630045</v>
      </c>
      <c r="E74" s="15" t="s">
        <v>40</v>
      </c>
      <c r="F74" s="30">
        <v>1</v>
      </c>
      <c r="G74" s="31">
        <v>970</v>
      </c>
      <c r="H74" s="16">
        <v>7615</v>
      </c>
      <c r="I74" s="32">
        <v>100</v>
      </c>
      <c r="J74" s="28">
        <v>502</v>
      </c>
      <c r="K74" s="28">
        <v>930</v>
      </c>
      <c r="L74" s="28">
        <v>19</v>
      </c>
      <c r="M74" s="30">
        <v>0.13100000000000001</v>
      </c>
      <c r="N74" s="31">
        <v>0.09</v>
      </c>
      <c r="O74" s="31">
        <v>1.9</v>
      </c>
    </row>
    <row r="75" spans="1:15">
      <c r="A75" s="28">
        <v>112</v>
      </c>
      <c r="B75" s="9"/>
      <c r="C75" s="29">
        <v>16300452</v>
      </c>
      <c r="D75" s="29">
        <v>1630045</v>
      </c>
      <c r="E75" s="15" t="s">
        <v>40</v>
      </c>
      <c r="F75" s="30">
        <v>1</v>
      </c>
      <c r="G75" s="31">
        <v>970</v>
      </c>
      <c r="H75" s="16">
        <v>7270</v>
      </c>
      <c r="I75" s="32">
        <v>100</v>
      </c>
      <c r="J75" s="28">
        <v>502</v>
      </c>
      <c r="K75" s="28">
        <v>930</v>
      </c>
      <c r="L75" s="28">
        <v>19</v>
      </c>
      <c r="M75" s="30">
        <v>0.13100000000000001</v>
      </c>
      <c r="N75" s="31">
        <v>0.09</v>
      </c>
      <c r="O75" s="31">
        <v>1.9</v>
      </c>
    </row>
    <row r="76" spans="1:15">
      <c r="A76" s="28">
        <v>113</v>
      </c>
      <c r="B76" s="9"/>
      <c r="C76" s="29">
        <v>14267821</v>
      </c>
      <c r="D76" s="29">
        <v>1426782</v>
      </c>
      <c r="E76" s="15" t="s">
        <v>43</v>
      </c>
      <c r="F76" s="30">
        <v>1.7969999999999999</v>
      </c>
      <c r="G76" s="31">
        <v>956</v>
      </c>
      <c r="H76" s="16">
        <v>7610</v>
      </c>
      <c r="I76" s="33">
        <v>38</v>
      </c>
      <c r="J76" s="28">
        <v>905</v>
      </c>
      <c r="K76" s="28">
        <v>1234</v>
      </c>
      <c r="L76" s="28">
        <v>9</v>
      </c>
      <c r="M76" s="9"/>
      <c r="N76" s="31">
        <v>0.15</v>
      </c>
      <c r="O76" s="31">
        <v>2.0099999999999998</v>
      </c>
    </row>
    <row r="77" spans="1:15">
      <c r="A77" s="28">
        <v>114</v>
      </c>
      <c r="B77" s="9"/>
      <c r="C77" s="29">
        <v>14267822</v>
      </c>
      <c r="D77" s="29">
        <v>1426782</v>
      </c>
      <c r="E77" s="15" t="s">
        <v>43</v>
      </c>
      <c r="F77" s="30">
        <v>1.8</v>
      </c>
      <c r="G77" s="31">
        <v>956</v>
      </c>
      <c r="H77" s="16">
        <v>8310</v>
      </c>
      <c r="I77" s="33">
        <v>38</v>
      </c>
      <c r="J77" s="28">
        <v>905</v>
      </c>
      <c r="K77" s="28">
        <v>1234</v>
      </c>
      <c r="L77" s="28">
        <v>9</v>
      </c>
      <c r="M77" s="9"/>
      <c r="N77" s="31">
        <v>0.15</v>
      </c>
      <c r="O77" s="31">
        <v>2.0099999999999998</v>
      </c>
    </row>
    <row r="78" spans="1:15">
      <c r="A78" s="28">
        <v>115</v>
      </c>
      <c r="B78" s="9"/>
      <c r="C78" s="29">
        <v>14267771</v>
      </c>
      <c r="D78" s="29">
        <v>1426777</v>
      </c>
      <c r="E78" s="15" t="s">
        <v>43</v>
      </c>
      <c r="F78" s="30">
        <v>1.6</v>
      </c>
      <c r="G78" s="31">
        <v>955</v>
      </c>
      <c r="H78" s="16">
        <v>8355</v>
      </c>
      <c r="I78" s="33">
        <v>37</v>
      </c>
      <c r="J78" s="28">
        <v>872</v>
      </c>
      <c r="K78" s="28">
        <v>1188</v>
      </c>
      <c r="L78" s="28">
        <v>9</v>
      </c>
      <c r="M78" s="9"/>
      <c r="N78" s="31">
        <v>0.15</v>
      </c>
      <c r="O78" s="31">
        <v>2.0299999999999998</v>
      </c>
    </row>
    <row r="79" spans="1:15">
      <c r="A79" s="28">
        <v>116</v>
      </c>
      <c r="B79" s="9"/>
      <c r="C79" s="29">
        <v>14267772</v>
      </c>
      <c r="D79" s="29">
        <v>1426777</v>
      </c>
      <c r="E79" s="15" t="s">
        <v>43</v>
      </c>
      <c r="F79" s="30">
        <v>1.601</v>
      </c>
      <c r="G79" s="31">
        <v>956</v>
      </c>
      <c r="H79" s="16">
        <v>8235</v>
      </c>
      <c r="I79" s="33">
        <v>37</v>
      </c>
      <c r="J79" s="28">
        <v>872</v>
      </c>
      <c r="K79" s="28">
        <v>1188</v>
      </c>
      <c r="L79" s="28">
        <v>9</v>
      </c>
      <c r="M79" s="9"/>
      <c r="N79" s="31">
        <v>0.15</v>
      </c>
      <c r="O79" s="31">
        <v>2.0299999999999998</v>
      </c>
    </row>
    <row r="80" spans="1:15">
      <c r="A80" s="28">
        <v>117</v>
      </c>
      <c r="B80" s="9"/>
      <c r="C80" s="29">
        <v>14267831</v>
      </c>
      <c r="D80" s="29">
        <v>1426783</v>
      </c>
      <c r="E80" s="15" t="s">
        <v>43</v>
      </c>
      <c r="F80" s="30">
        <v>1.597</v>
      </c>
      <c r="G80" s="31">
        <v>956</v>
      </c>
      <c r="H80" s="16">
        <v>8055</v>
      </c>
      <c r="I80" s="32">
        <v>40</v>
      </c>
      <c r="J80" s="28">
        <v>965</v>
      </c>
      <c r="K80" s="28">
        <v>1263</v>
      </c>
      <c r="L80" s="28">
        <v>8</v>
      </c>
      <c r="M80" s="9"/>
      <c r="N80" s="31">
        <v>0.16</v>
      </c>
      <c r="O80" s="31">
        <v>2.04</v>
      </c>
    </row>
    <row r="81" spans="1:15">
      <c r="A81" s="28">
        <v>118</v>
      </c>
      <c r="B81" s="9"/>
      <c r="C81" s="29">
        <v>14267832</v>
      </c>
      <c r="D81" s="29">
        <v>1426783</v>
      </c>
      <c r="E81" s="15" t="s">
        <v>43</v>
      </c>
      <c r="F81" s="30">
        <v>1.599</v>
      </c>
      <c r="G81" s="31">
        <v>957</v>
      </c>
      <c r="H81" s="16">
        <v>8005</v>
      </c>
      <c r="I81" s="32">
        <v>40</v>
      </c>
      <c r="J81" s="28">
        <v>965</v>
      </c>
      <c r="K81" s="28">
        <v>1263</v>
      </c>
      <c r="L81" s="28">
        <v>8</v>
      </c>
      <c r="M81" s="9"/>
      <c r="N81" s="31">
        <v>0.16</v>
      </c>
      <c r="O81" s="31">
        <v>2.04</v>
      </c>
    </row>
    <row r="82" spans="1:15">
      <c r="A82" s="28">
        <v>119</v>
      </c>
      <c r="B82" s="9"/>
      <c r="C82" s="29">
        <v>14922102</v>
      </c>
      <c r="D82" s="29">
        <v>1492210</v>
      </c>
      <c r="E82" s="15" t="s">
        <v>43</v>
      </c>
      <c r="F82" s="30">
        <v>1.2</v>
      </c>
      <c r="G82" s="31">
        <v>950</v>
      </c>
      <c r="H82" s="16">
        <v>7215</v>
      </c>
      <c r="I82" s="32">
        <v>42</v>
      </c>
      <c r="J82" s="28">
        <v>1124</v>
      </c>
      <c r="K82" s="28">
        <v>1362</v>
      </c>
      <c r="L82" s="28">
        <v>5</v>
      </c>
      <c r="M82" s="9"/>
      <c r="N82" s="31">
        <v>0.16</v>
      </c>
      <c r="O82" s="31">
        <v>2</v>
      </c>
    </row>
    <row r="83" spans="1:15">
      <c r="A83" s="28">
        <v>122</v>
      </c>
      <c r="B83" s="9"/>
      <c r="C83" s="29">
        <v>109325421</v>
      </c>
      <c r="D83" s="29">
        <v>1093254</v>
      </c>
      <c r="E83" s="15" t="s">
        <v>44</v>
      </c>
      <c r="F83" s="30">
        <v>1.3009999999999999</v>
      </c>
      <c r="G83" s="31">
        <v>1186</v>
      </c>
      <c r="H83" s="16">
        <v>2470</v>
      </c>
      <c r="I83" s="33">
        <v>75</v>
      </c>
      <c r="J83" s="28">
        <v>388</v>
      </c>
      <c r="K83" s="28">
        <v>463</v>
      </c>
      <c r="L83" s="28">
        <v>30</v>
      </c>
      <c r="M83" s="30">
        <v>0.16900000000000001</v>
      </c>
      <c r="N83" s="31">
        <v>0.08</v>
      </c>
      <c r="O83" s="31">
        <v>0.75</v>
      </c>
    </row>
    <row r="84" spans="1:15">
      <c r="A84" s="28">
        <v>123</v>
      </c>
      <c r="B84" s="9"/>
      <c r="C84" s="29">
        <v>11046951</v>
      </c>
      <c r="D84" s="29">
        <v>1104695</v>
      </c>
      <c r="E84" s="15" t="s">
        <v>43</v>
      </c>
      <c r="F84" s="30">
        <v>1.3979999999999999</v>
      </c>
      <c r="G84" s="31">
        <v>1123</v>
      </c>
      <c r="H84" s="16">
        <v>9890</v>
      </c>
      <c r="I84" s="32">
        <v>108</v>
      </c>
      <c r="J84" s="28">
        <v>855</v>
      </c>
      <c r="K84" s="35">
        <v>1087</v>
      </c>
      <c r="L84" s="28">
        <v>12</v>
      </c>
      <c r="M84" s="30">
        <v>8.5999999999999993E-2</v>
      </c>
      <c r="N84" s="31">
        <v>0.16</v>
      </c>
      <c r="O84" s="31">
        <v>1.98</v>
      </c>
    </row>
    <row r="85" spans="1:15">
      <c r="A85" s="28">
        <v>124</v>
      </c>
      <c r="B85" s="9"/>
      <c r="C85" s="29">
        <v>14267791</v>
      </c>
      <c r="D85" s="29">
        <v>1426779</v>
      </c>
      <c r="E85" s="15" t="s">
        <v>43</v>
      </c>
      <c r="F85" s="30">
        <v>1.4</v>
      </c>
      <c r="G85" s="31">
        <v>984</v>
      </c>
      <c r="H85" s="16">
        <v>7035</v>
      </c>
      <c r="I85" s="33">
        <v>39</v>
      </c>
      <c r="J85" s="28">
        <v>859</v>
      </c>
      <c r="K85" s="35">
        <v>1239</v>
      </c>
      <c r="L85" s="28">
        <v>9</v>
      </c>
      <c r="M85" s="9"/>
      <c r="N85" s="31">
        <v>0.15</v>
      </c>
      <c r="O85" s="31">
        <v>2.0299999999999998</v>
      </c>
    </row>
    <row r="86" spans="1:15">
      <c r="A86" s="28">
        <v>125</v>
      </c>
      <c r="B86" s="9"/>
      <c r="C86" s="29">
        <v>14267792</v>
      </c>
      <c r="D86" s="29">
        <v>1426779</v>
      </c>
      <c r="E86" s="15" t="s">
        <v>43</v>
      </c>
      <c r="F86" s="30">
        <v>1.4</v>
      </c>
      <c r="G86" s="31">
        <v>984</v>
      </c>
      <c r="H86" s="16">
        <v>6185</v>
      </c>
      <c r="I86" s="17" t="s">
        <v>45</v>
      </c>
      <c r="J86" s="34"/>
      <c r="K86" s="34"/>
      <c r="L86" s="34"/>
      <c r="M86" s="9"/>
      <c r="N86" s="31">
        <v>0.15</v>
      </c>
      <c r="O86" s="31">
        <v>2.0299999999999998</v>
      </c>
    </row>
    <row r="87" spans="1:15">
      <c r="A87" s="28">
        <v>126</v>
      </c>
      <c r="B87" s="9"/>
      <c r="C87" s="29">
        <v>14267781</v>
      </c>
      <c r="D87" s="29">
        <v>1426778</v>
      </c>
      <c r="E87" s="15" t="s">
        <v>43</v>
      </c>
      <c r="F87" s="30">
        <v>1.4</v>
      </c>
      <c r="G87" s="31">
        <v>983</v>
      </c>
      <c r="H87" s="16">
        <v>6000</v>
      </c>
      <c r="I87" s="33">
        <v>41</v>
      </c>
      <c r="J87" s="28">
        <v>983</v>
      </c>
      <c r="K87" s="35">
        <v>1307</v>
      </c>
      <c r="L87" s="28">
        <v>7</v>
      </c>
      <c r="M87" s="9"/>
      <c r="N87" s="31">
        <v>0.15</v>
      </c>
      <c r="O87" s="31">
        <v>2.0099999999999998</v>
      </c>
    </row>
    <row r="88" spans="1:15">
      <c r="A88" s="28">
        <v>127</v>
      </c>
      <c r="B88" s="9"/>
      <c r="C88" s="29">
        <v>10396183</v>
      </c>
      <c r="D88" s="29">
        <v>1039618</v>
      </c>
      <c r="E88" s="15" t="s">
        <v>40</v>
      </c>
      <c r="F88" s="30">
        <v>1.45</v>
      </c>
      <c r="G88" s="31">
        <v>1170</v>
      </c>
      <c r="H88" s="16">
        <v>6535</v>
      </c>
      <c r="I88" s="32">
        <v>95</v>
      </c>
      <c r="J88" s="34"/>
      <c r="K88" s="34"/>
      <c r="L88" s="34"/>
      <c r="M88" s="9"/>
      <c r="N88" s="31">
        <v>0.09</v>
      </c>
      <c r="O88" s="31">
        <v>1.93</v>
      </c>
    </row>
    <row r="89" spans="1:15">
      <c r="A89" s="28">
        <v>128</v>
      </c>
      <c r="B89" s="9"/>
      <c r="C89" s="29">
        <v>10910652</v>
      </c>
      <c r="D89" s="29">
        <v>1091065</v>
      </c>
      <c r="E89" s="15" t="s">
        <v>40</v>
      </c>
      <c r="F89" s="30">
        <v>1.3089999999999999</v>
      </c>
      <c r="G89" s="31">
        <v>926</v>
      </c>
      <c r="H89" s="16">
        <v>8610</v>
      </c>
      <c r="I89" s="32">
        <v>95</v>
      </c>
      <c r="J89" s="28">
        <v>384</v>
      </c>
      <c r="K89" s="28">
        <v>810</v>
      </c>
      <c r="L89" s="28">
        <v>22</v>
      </c>
      <c r="M89" s="30">
        <v>0.13800000000000001</v>
      </c>
      <c r="N89" s="31">
        <v>0.1</v>
      </c>
      <c r="O89" s="31">
        <v>1.96</v>
      </c>
    </row>
    <row r="90" spans="1:15">
      <c r="A90" s="28">
        <v>129</v>
      </c>
      <c r="B90" s="9"/>
      <c r="C90" s="29">
        <v>10962862</v>
      </c>
      <c r="D90" s="29">
        <v>1096286</v>
      </c>
      <c r="E90" s="15" t="s">
        <v>40</v>
      </c>
      <c r="F90" s="30">
        <v>1</v>
      </c>
      <c r="G90" s="31">
        <v>970</v>
      </c>
      <c r="H90" s="16">
        <v>5785</v>
      </c>
      <c r="I90" s="32">
        <v>101</v>
      </c>
      <c r="J90" s="28">
        <v>533</v>
      </c>
      <c r="K90" s="28">
        <v>948</v>
      </c>
      <c r="L90" s="28">
        <v>17</v>
      </c>
      <c r="M90" s="30">
        <v>0.10100000000000001</v>
      </c>
      <c r="N90" s="31">
        <v>0.1</v>
      </c>
      <c r="O90" s="31">
        <v>1.93</v>
      </c>
    </row>
    <row r="91" spans="1:15">
      <c r="A91" s="28">
        <v>130</v>
      </c>
      <c r="B91" s="9"/>
      <c r="C91" s="29">
        <v>16300202</v>
      </c>
      <c r="D91" s="29">
        <v>1630020</v>
      </c>
      <c r="E91" s="15" t="s">
        <v>40</v>
      </c>
      <c r="F91" s="30">
        <v>1.6</v>
      </c>
      <c r="G91" s="31">
        <v>1120</v>
      </c>
      <c r="H91" s="16">
        <v>7930</v>
      </c>
      <c r="I91" s="33">
        <v>103</v>
      </c>
      <c r="J91" s="28">
        <v>579</v>
      </c>
      <c r="K91" s="28">
        <v>947</v>
      </c>
      <c r="L91" s="28">
        <v>9</v>
      </c>
      <c r="M91" s="30">
        <v>9.6000000000000002E-2</v>
      </c>
      <c r="N91" s="31">
        <v>0.09</v>
      </c>
      <c r="O91" s="31">
        <v>1.9</v>
      </c>
    </row>
    <row r="92" spans="1:15">
      <c r="A92" s="28">
        <v>131</v>
      </c>
      <c r="B92" s="9"/>
      <c r="C92" s="29">
        <v>16300203</v>
      </c>
      <c r="D92" s="29">
        <v>1630020</v>
      </c>
      <c r="E92" s="15" t="s">
        <v>40</v>
      </c>
      <c r="F92" s="30">
        <v>1.6</v>
      </c>
      <c r="G92" s="31">
        <v>1120</v>
      </c>
      <c r="H92" s="16">
        <v>7865</v>
      </c>
      <c r="I92" s="33">
        <v>103</v>
      </c>
      <c r="J92" s="28">
        <v>579</v>
      </c>
      <c r="K92" s="28">
        <v>947</v>
      </c>
      <c r="L92" s="28">
        <v>9</v>
      </c>
      <c r="M92" s="30">
        <v>9.6000000000000002E-2</v>
      </c>
      <c r="N92" s="31">
        <v>0.09</v>
      </c>
      <c r="O92" s="31">
        <v>1.9</v>
      </c>
    </row>
    <row r="93" spans="1:15">
      <c r="A93" s="28">
        <v>132</v>
      </c>
      <c r="B93" s="9"/>
      <c r="C93" s="29">
        <v>142677512</v>
      </c>
      <c r="D93" s="29">
        <v>1426775</v>
      </c>
      <c r="E93" s="15" t="s">
        <v>43</v>
      </c>
      <c r="F93" s="30">
        <v>1.792</v>
      </c>
      <c r="G93" s="31">
        <v>957</v>
      </c>
      <c r="H93" s="16">
        <v>3170</v>
      </c>
      <c r="I93" s="33">
        <v>34</v>
      </c>
      <c r="J93" s="28">
        <v>922</v>
      </c>
      <c r="K93" s="28">
        <v>1134</v>
      </c>
      <c r="L93" s="28">
        <v>9</v>
      </c>
      <c r="M93" s="9"/>
      <c r="N93" s="31">
        <v>0.15</v>
      </c>
      <c r="O93" s="31">
        <v>2.0299999999999998</v>
      </c>
    </row>
    <row r="94" spans="1:15">
      <c r="A94" s="22">
        <v>133</v>
      </c>
      <c r="B94" s="9"/>
      <c r="C94" s="23">
        <v>109213412</v>
      </c>
      <c r="D94" s="23">
        <v>1092134</v>
      </c>
      <c r="E94" s="10" t="s">
        <v>46</v>
      </c>
      <c r="F94" s="24">
        <v>2.2000000000000002</v>
      </c>
      <c r="G94" s="25">
        <v>1150</v>
      </c>
      <c r="H94" s="13">
        <v>3570</v>
      </c>
      <c r="I94" s="26">
        <v>68</v>
      </c>
      <c r="J94" s="22">
        <v>274</v>
      </c>
      <c r="K94" s="22">
        <v>414</v>
      </c>
      <c r="L94" s="22">
        <v>41</v>
      </c>
      <c r="M94" s="24">
        <v>0.188</v>
      </c>
      <c r="N94" s="25">
        <v>0.12</v>
      </c>
      <c r="O94" s="25">
        <v>0.51</v>
      </c>
    </row>
    <row r="95" spans="1:15">
      <c r="H95" s="21">
        <f>SUM(H3:H94)</f>
        <v>605385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2022-03-17T06:01:14Z</dcterms:created>
  <dcterms:modified xsi:type="dcterms:W3CDTF">2022-03-17T07:42:43Z</dcterms:modified>
</cp:coreProperties>
</file>