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660" yWindow="804" windowWidth="22140" windowHeight="13176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/>
  <c r="B28"/>
  <c r="B27"/>
  <c r="B23"/>
  <c r="B22"/>
  <c r="B21"/>
  <c r="B20"/>
  <c r="B19"/>
  <c r="B18"/>
  <c r="B14"/>
  <c r="B13"/>
  <c r="B12"/>
  <c r="B11"/>
  <c r="B10"/>
  <c r="B9"/>
  <c r="B15" l="1"/>
  <c r="B24"/>
  <c r="B30"/>
</calcChain>
</file>

<file path=xl/sharedStrings.xml><?xml version="1.0" encoding="utf-8"?>
<sst xmlns="http://schemas.openxmlformats.org/spreadsheetml/2006/main" count="24" uniqueCount="18">
  <si>
    <t>750mL bottles</t>
  </si>
  <si>
    <t>HB Strawberry Rose Moscato </t>
  </si>
  <si>
    <t>HB Peach Passion Moscato </t>
  </si>
  <si>
    <t>HB Sangria Red </t>
  </si>
  <si>
    <t>HB Coconut Pineapple Chardonnay </t>
  </si>
  <si>
    <t>Cafe Graffiti Cappuccino Chardonnay </t>
  </si>
  <si>
    <t>Cafe Graffiti Espresso Cabernet </t>
  </si>
  <si>
    <t>Total</t>
  </si>
  <si>
    <t>Hard Bubbly (24/330ML)</t>
  </si>
  <si>
    <t>HB Peach Passion Moscato</t>
  </si>
  <si>
    <t>HB Coconut Chardonnay </t>
  </si>
  <si>
    <t>Hard Bubbly 330 ml 4packs</t>
  </si>
  <si>
    <t>Cafe 4 pack (24/330ML)</t>
  </si>
  <si>
    <t>Fruit 4 pack (24/330ML)</t>
  </si>
  <si>
    <t>6 pack (12/750ML)</t>
  </si>
  <si>
    <t># Cases</t>
  </si>
  <si>
    <t># Bottles</t>
  </si>
  <si>
    <t>Grand Total</t>
  </si>
</sst>
</file>

<file path=xl/styles.xml><?xml version="1.0" encoding="utf-8"?>
<styleSheet xmlns="http://schemas.openxmlformats.org/spreadsheetml/2006/main">
  <fonts count="11">
    <font>
      <sz val="12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Cambria"/>
      <family val="1"/>
      <charset val="162"/>
    </font>
    <font>
      <sz val="14"/>
      <color rgb="FFFF0000"/>
      <name val="Arial"/>
      <family val="2"/>
    </font>
    <font>
      <sz val="12"/>
      <color rgb="FFFF0000"/>
      <name val="Arial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0000"/>
      <name val="Arial Narrow"/>
      <family val="2"/>
    </font>
    <font>
      <b/>
      <sz val="14"/>
      <name val="Arial Narrow"/>
      <family val="2"/>
    </font>
    <font>
      <sz val="14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3" fontId="5" fillId="0" borderId="0" xfId="0" applyNumberFormat="1" applyFont="1" applyAlignment="1">
      <alignment horizontal="center" vertical="center"/>
    </xf>
    <xf numFmtId="0" fontId="8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/>
    <xf numFmtId="3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0</xdr:col>
      <xdr:colOff>2484120</xdr:colOff>
      <xdr:row>1</xdr:row>
      <xdr:rowOff>746760</xdr:rowOff>
    </xdr:to>
    <xdr:pic>
      <xdr:nvPicPr>
        <xdr:cNvPr id="2" name="תמונה 1" descr="cid:image002.jpg@01DB4FFE.238926C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60"/>
          <a:ext cx="248412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G2" sqref="G2"/>
    </sheetView>
  </sheetViews>
  <sheetFormatPr defaultColWidth="10.90625" defaultRowHeight="17.399999999999999"/>
  <cols>
    <col min="1" max="1" width="30.08984375" style="1" customWidth="1"/>
    <col min="2" max="2" width="11.81640625" style="2" customWidth="1"/>
    <col min="3" max="3" width="11.1796875" style="2" customWidth="1"/>
    <col min="4" max="13" width="10.81640625" style="1"/>
  </cols>
  <sheetData>
    <row r="1" spans="1:13" ht="18">
      <c r="A1" s="7"/>
      <c r="B1" s="8"/>
      <c r="C1" s="8"/>
      <c r="D1" s="9"/>
    </row>
    <row r="2" spans="1:13" ht="59.4" customHeight="1">
      <c r="A2" s="9"/>
      <c r="B2" s="8"/>
      <c r="C2" s="8"/>
      <c r="D2" s="9"/>
    </row>
    <row r="3" spans="1:13" ht="0.6" customHeight="1">
      <c r="A3" s="9"/>
      <c r="B3" s="8"/>
      <c r="C3" s="8"/>
      <c r="D3" s="9"/>
    </row>
    <row r="4" spans="1:13" ht="21.6" hidden="1" customHeight="1">
      <c r="A4" s="9"/>
      <c r="B4" s="10"/>
      <c r="C4" s="8"/>
      <c r="D4" s="9"/>
    </row>
    <row r="5" spans="1:13" ht="18" hidden="1">
      <c r="A5" s="9"/>
      <c r="B5" s="8"/>
      <c r="C5" s="8"/>
      <c r="D5" s="9"/>
    </row>
    <row r="6" spans="1:13" ht="18" hidden="1">
      <c r="A6" s="9"/>
      <c r="B6" s="8"/>
      <c r="C6" s="8"/>
      <c r="D6" s="9"/>
    </row>
    <row r="7" spans="1:13" ht="18" hidden="1">
      <c r="A7" s="9"/>
      <c r="B7" s="8"/>
      <c r="C7" s="8"/>
      <c r="D7" s="9"/>
    </row>
    <row r="8" spans="1:13" ht="22.05" customHeight="1">
      <c r="A8" s="11" t="s">
        <v>0</v>
      </c>
      <c r="B8" s="12" t="s">
        <v>16</v>
      </c>
      <c r="C8" s="12" t="s">
        <v>15</v>
      </c>
      <c r="D8" s="9"/>
    </row>
    <row r="9" spans="1:13" ht="22.05" customHeight="1">
      <c r="A9" s="13" t="s">
        <v>1</v>
      </c>
      <c r="B9" s="14">
        <f>C9*12</f>
        <v>49404</v>
      </c>
      <c r="C9" s="14">
        <v>4117</v>
      </c>
      <c r="D9" s="9"/>
    </row>
    <row r="10" spans="1:13" ht="22.05" customHeight="1">
      <c r="A10" s="13" t="s">
        <v>2</v>
      </c>
      <c r="B10" s="14">
        <f t="shared" ref="B10:B14" si="0">C10*12</f>
        <v>48984</v>
      </c>
      <c r="C10" s="14">
        <v>4082</v>
      </c>
      <c r="D10" s="9"/>
    </row>
    <row r="11" spans="1:13" ht="22.05" customHeight="1">
      <c r="A11" s="13" t="s">
        <v>3</v>
      </c>
      <c r="B11" s="14">
        <f t="shared" si="0"/>
        <v>44688</v>
      </c>
      <c r="C11" s="14">
        <v>3724</v>
      </c>
      <c r="D11" s="9"/>
    </row>
    <row r="12" spans="1:13" ht="22.05" customHeight="1">
      <c r="A12" s="13" t="s">
        <v>4</v>
      </c>
      <c r="B12" s="14">
        <f t="shared" si="0"/>
        <v>19380</v>
      </c>
      <c r="C12" s="14">
        <v>1615</v>
      </c>
      <c r="D12" s="9"/>
    </row>
    <row r="13" spans="1:13" ht="22.05" customHeight="1">
      <c r="A13" s="13" t="s">
        <v>5</v>
      </c>
      <c r="B13" s="14">
        <f t="shared" si="0"/>
        <v>17016</v>
      </c>
      <c r="C13" s="14">
        <v>1418</v>
      </c>
      <c r="D13" s="9"/>
    </row>
    <row r="14" spans="1:13" ht="22.05" customHeight="1">
      <c r="A14" s="13" t="s">
        <v>6</v>
      </c>
      <c r="B14" s="14">
        <f t="shared" si="0"/>
        <v>14580</v>
      </c>
      <c r="C14" s="14">
        <v>1215</v>
      </c>
      <c r="D14" s="9"/>
    </row>
    <row r="15" spans="1:13" s="6" customFormat="1" ht="22.05" customHeight="1">
      <c r="A15" s="15" t="s">
        <v>7</v>
      </c>
      <c r="B15" s="16">
        <f>SUM(B9:B14)</f>
        <v>194052</v>
      </c>
      <c r="C15" s="16">
        <v>16171</v>
      </c>
      <c r="D15" s="17"/>
      <c r="E15" s="5"/>
      <c r="F15" s="5"/>
      <c r="G15" s="5"/>
      <c r="H15" s="5"/>
      <c r="I15" s="5"/>
      <c r="J15" s="5"/>
      <c r="K15" s="5"/>
      <c r="L15" s="5"/>
      <c r="M15" s="5"/>
    </row>
    <row r="16" spans="1:13" ht="22.05" customHeight="1">
      <c r="A16" s="13"/>
      <c r="B16" s="14"/>
      <c r="C16" s="14"/>
      <c r="D16" s="9"/>
    </row>
    <row r="17" spans="1:13" ht="22.05" customHeight="1">
      <c r="A17" s="18" t="s">
        <v>8</v>
      </c>
      <c r="B17" s="14"/>
      <c r="C17" s="14"/>
      <c r="D17" s="9"/>
    </row>
    <row r="18" spans="1:13" ht="22.05" customHeight="1">
      <c r="A18" s="13" t="s">
        <v>1</v>
      </c>
      <c r="B18" s="14">
        <f>C18*24</f>
        <v>145728</v>
      </c>
      <c r="C18" s="14">
        <v>6072</v>
      </c>
      <c r="D18" s="9"/>
    </row>
    <row r="19" spans="1:13" ht="22.05" customHeight="1">
      <c r="A19" s="13" t="s">
        <v>9</v>
      </c>
      <c r="B19" s="14">
        <f t="shared" ref="B19:B23" si="1">C19*24</f>
        <v>129384</v>
      </c>
      <c r="C19" s="14">
        <v>5391</v>
      </c>
      <c r="D19" s="9"/>
    </row>
    <row r="20" spans="1:13" ht="22.05" customHeight="1">
      <c r="A20" s="13" t="s">
        <v>3</v>
      </c>
      <c r="B20" s="14">
        <f t="shared" si="1"/>
        <v>92616</v>
      </c>
      <c r="C20" s="14">
        <v>3859</v>
      </c>
      <c r="D20" s="9"/>
    </row>
    <row r="21" spans="1:13" ht="22.05" customHeight="1">
      <c r="A21" s="13" t="s">
        <v>10</v>
      </c>
      <c r="B21" s="14">
        <f t="shared" si="1"/>
        <v>159576</v>
      </c>
      <c r="C21" s="14">
        <v>6649</v>
      </c>
      <c r="D21" s="9"/>
    </row>
    <row r="22" spans="1:13" ht="22.05" customHeight="1">
      <c r="A22" s="13" t="s">
        <v>5</v>
      </c>
      <c r="B22" s="14">
        <f t="shared" si="1"/>
        <v>112152</v>
      </c>
      <c r="C22" s="14">
        <v>4673</v>
      </c>
      <c r="D22" s="9"/>
    </row>
    <row r="23" spans="1:13" ht="22.05" customHeight="1">
      <c r="A23" s="13" t="s">
        <v>6</v>
      </c>
      <c r="B23" s="14">
        <f t="shared" si="1"/>
        <v>100944</v>
      </c>
      <c r="C23" s="14">
        <v>4206</v>
      </c>
      <c r="D23" s="9"/>
    </row>
    <row r="24" spans="1:13" s="6" customFormat="1" ht="22.05" customHeight="1">
      <c r="A24" s="15" t="s">
        <v>7</v>
      </c>
      <c r="B24" s="16">
        <f>SUM(B18:B23)</f>
        <v>740400</v>
      </c>
      <c r="C24" s="16">
        <v>30849.88</v>
      </c>
      <c r="D24" s="17"/>
      <c r="E24" s="5"/>
      <c r="F24" s="5"/>
      <c r="G24" s="5"/>
      <c r="H24" s="5"/>
      <c r="I24" s="5"/>
      <c r="J24" s="5"/>
      <c r="K24" s="5"/>
      <c r="L24" s="5"/>
      <c r="M24" s="5"/>
    </row>
    <row r="25" spans="1:13" ht="22.05" customHeight="1">
      <c r="A25" s="13"/>
      <c r="B25" s="14"/>
      <c r="C25" s="14"/>
      <c r="D25" s="9"/>
    </row>
    <row r="26" spans="1:13" ht="22.05" customHeight="1">
      <c r="A26" s="18" t="s">
        <v>11</v>
      </c>
      <c r="B26" s="14"/>
      <c r="C26" s="14"/>
      <c r="D26" s="9"/>
    </row>
    <row r="27" spans="1:13" ht="22.05" customHeight="1">
      <c r="A27" s="13" t="s">
        <v>12</v>
      </c>
      <c r="B27" s="14">
        <f>C27*24</f>
        <v>60528</v>
      </c>
      <c r="C27" s="14">
        <v>2522</v>
      </c>
      <c r="D27" s="9"/>
    </row>
    <row r="28" spans="1:13" ht="22.05" customHeight="1">
      <c r="A28" s="13" t="s">
        <v>13</v>
      </c>
      <c r="B28" s="14">
        <f>C28*24</f>
        <v>116232</v>
      </c>
      <c r="C28" s="14">
        <v>4843</v>
      </c>
      <c r="D28" s="9"/>
    </row>
    <row r="29" spans="1:13" ht="22.05" customHeight="1">
      <c r="A29" s="13" t="s">
        <v>14</v>
      </c>
      <c r="B29" s="14">
        <f>C29*12</f>
        <v>6000</v>
      </c>
      <c r="C29" s="14">
        <v>500</v>
      </c>
      <c r="D29" s="9"/>
    </row>
    <row r="30" spans="1:13" ht="22.05" customHeight="1">
      <c r="A30" s="13" t="s">
        <v>7</v>
      </c>
      <c r="B30" s="12">
        <f>SUM(B27:B29)</f>
        <v>182760</v>
      </c>
      <c r="C30" s="12">
        <v>7865</v>
      </c>
      <c r="D30" s="9"/>
    </row>
    <row r="31" spans="1:13" ht="22.05" customHeight="1">
      <c r="A31" s="19" t="s">
        <v>17</v>
      </c>
      <c r="B31" s="20">
        <v>1117212</v>
      </c>
      <c r="C31" s="20">
        <v>54886</v>
      </c>
      <c r="D31" s="9"/>
    </row>
    <row r="32" spans="1:13" ht="22.05" customHeight="1">
      <c r="A32" s="9"/>
      <c r="B32" s="8"/>
      <c r="C32" s="8"/>
      <c r="D32" s="9"/>
    </row>
    <row r="33" spans="1:3" ht="22.05" customHeight="1">
      <c r="A33" s="4"/>
      <c r="B33" s="3"/>
      <c r="C3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2024-12-16T16:40:23Z</dcterms:created>
  <dcterms:modified xsi:type="dcterms:W3CDTF">2024-12-16T08:58:18Z</dcterms:modified>
</cp:coreProperties>
</file>