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0" yWindow="113" windowWidth="21270" windowHeight="9983" tabRatio="434" activeTab="4"/>
  </bookViews>
  <sheets>
    <sheet name="SGT-700-TOTAL  COST" sheetId="5" r:id="rId1"/>
    <sheet name="GTU-1" sheetId="1" r:id="rId2"/>
    <sheet name="GTU-2" sheetId="2" r:id="rId3"/>
    <sheet name="GTU-3" sheetId="3" r:id="rId4"/>
    <sheet name="GTU-4" sheetId="4" r:id="rId5"/>
  </sheets>
  <calcPr calcId="144525"/>
</workbook>
</file>

<file path=xl/calcChain.xml><?xml version="1.0" encoding="utf-8"?>
<calcChain xmlns="http://schemas.openxmlformats.org/spreadsheetml/2006/main">
  <c r="K20" i="2" l="1"/>
  <c r="E9" i="5" s="1"/>
  <c r="G9" i="5" s="1"/>
  <c r="J20" i="2"/>
  <c r="D9" i="5" s="1"/>
  <c r="F9" i="5" s="1"/>
  <c r="J9" i="5" s="1"/>
  <c r="J22" i="3"/>
  <c r="D11" i="5" s="1"/>
  <c r="F11" i="5" s="1"/>
  <c r="J21" i="4"/>
  <c r="D13" i="5" s="1"/>
  <c r="F13" i="5" s="1"/>
  <c r="K20" i="1"/>
  <c r="E7" i="5" s="1"/>
  <c r="G7" i="5" s="1"/>
  <c r="K21" i="4"/>
  <c r="E13" i="5" s="1"/>
  <c r="G13" i="5" s="1"/>
  <c r="K22" i="3"/>
  <c r="E11" i="5" s="1"/>
  <c r="G11" i="5" s="1"/>
  <c r="J20" i="1"/>
  <c r="D7" i="5" s="1"/>
  <c r="F7" i="5" s="1"/>
  <c r="J7" i="5" s="1"/>
  <c r="H7" i="5" l="1"/>
  <c r="J11" i="5"/>
  <c r="H9" i="5"/>
  <c r="J13" i="5"/>
  <c r="J17" i="5" s="1"/>
  <c r="H13" i="5"/>
  <c r="H11" i="5"/>
  <c r="H17" i="5" l="1"/>
</calcChain>
</file>

<file path=xl/sharedStrings.xml><?xml version="1.0" encoding="utf-8"?>
<sst xmlns="http://schemas.openxmlformats.org/spreadsheetml/2006/main" count="302" uniqueCount="63">
  <si>
    <t>GTU- 1</t>
  </si>
  <si>
    <t>B100</t>
  </si>
  <si>
    <t>C120</t>
  </si>
  <si>
    <t>Qty​</t>
  </si>
  <si>
    <t>2464380-A/2415650- C</t>
  </si>
  <si>
    <t>Burners</t>
  </si>
  <si>
    <t>Pcs.</t>
  </si>
  <si>
    <t>2460609- 1</t>
  </si>
  <si>
    <t>2460800- 1</t>
  </si>
  <si>
    <t>2461791-2/2461038- 1</t>
  </si>
  <si>
    <t>2461795- 1</t>
  </si>
  <si>
    <t>Outer segment 1</t>
  </si>
  <si>
    <t>2415456- B</t>
  </si>
  <si>
    <t>2415445- B</t>
  </si>
  <si>
    <t>2461292- 1</t>
  </si>
  <si>
    <t>2462510- 1</t>
  </si>
  <si>
    <t>2463527- A,B,C</t>
  </si>
  <si>
    <t>NO</t>
  </si>
  <si>
    <t>Catalogue number Siemens</t>
  </si>
  <si>
    <t>Units</t>
  </si>
  <si>
    <t xml:space="preserve">Units </t>
  </si>
  <si>
    <t>GTU- 2</t>
  </si>
  <si>
    <t>Material number</t>
  </si>
  <si>
    <t>B140</t>
  </si>
  <si>
    <t>C160</t>
  </si>
  <si>
    <t>E1B100006241</t>
  </si>
  <si>
    <t>No</t>
  </si>
  <si>
    <t>GTU- 3</t>
  </si>
  <si>
    <t>D60</t>
  </si>
  <si>
    <t>E80</t>
  </si>
  <si>
    <t>Combustion chamber</t>
  </si>
  <si>
    <t>2464481-A/2461707- A</t>
  </si>
  <si>
    <t>Unit Price</t>
  </si>
  <si>
    <t>Total Price</t>
  </si>
  <si>
    <t>TOTAL COST</t>
  </si>
  <si>
    <t>PACK NAME</t>
  </si>
  <si>
    <t>GTU-1</t>
  </si>
  <si>
    <t>GTU-2</t>
  </si>
  <si>
    <t>GTU-3</t>
  </si>
  <si>
    <t>GTU- 4</t>
  </si>
  <si>
    <t xml:space="preserve">SGT-700 version A+ </t>
  </si>
  <si>
    <t>GTU-4</t>
  </si>
  <si>
    <t>Set of spare parts for generator</t>
  </si>
  <si>
    <t>Guide vanes, st. 1</t>
  </si>
  <si>
    <t>Working vanes, cm.1</t>
  </si>
  <si>
    <t>Guide vane, st. 2</t>
  </si>
  <si>
    <t>Working vanes, st. 2</t>
  </si>
  <si>
    <t>Heat shield 1 st.</t>
  </si>
  <si>
    <t>Outer segment 2</t>
  </si>
  <si>
    <t>Inner segment</t>
  </si>
  <si>
    <t>Segments of heat shield st. 1</t>
  </si>
  <si>
    <t>Heat shield 2 st.</t>
  </si>
  <si>
    <t>Set of consumables</t>
  </si>
  <si>
    <r>
      <rPr>
        <sz val="11"/>
        <color rgb="FFFF0000"/>
        <rFont val="Calibri"/>
        <family val="2"/>
        <scheme val="minor"/>
      </rPr>
      <t>2464481-A</t>
    </r>
    <r>
      <rPr>
        <sz val="11"/>
        <color theme="1"/>
        <rFont val="Calibri"/>
        <family val="2"/>
        <scheme val="minor"/>
      </rPr>
      <t>/2461707- A</t>
    </r>
  </si>
  <si>
    <r>
      <rPr>
        <sz val="11"/>
        <color rgb="FFFF0000"/>
        <rFont val="Calibri"/>
        <family val="2"/>
        <scheme val="minor"/>
      </rPr>
      <t>2461791-2</t>
    </r>
    <r>
      <rPr>
        <sz val="11"/>
        <color theme="1"/>
        <rFont val="Calibri"/>
        <family val="2"/>
        <scheme val="minor"/>
      </rPr>
      <t>/2461038- 1</t>
    </r>
  </si>
  <si>
    <t>Basic Spare Part Set</t>
  </si>
  <si>
    <t>No Catalogue Number</t>
  </si>
  <si>
    <r>
      <t>2464481-A/</t>
    </r>
    <r>
      <rPr>
        <sz val="11"/>
        <color rgb="FFFF0000"/>
        <rFont val="Calibri"/>
        <family val="2"/>
        <scheme val="minor"/>
      </rPr>
      <t>2461707- A</t>
    </r>
  </si>
  <si>
    <r>
      <rPr>
        <sz val="11"/>
        <color rgb="FFFF0000"/>
        <rFont val="Calibri"/>
        <family val="2"/>
        <scheme val="minor"/>
      </rPr>
      <t>2464380-A</t>
    </r>
    <r>
      <rPr>
        <sz val="11"/>
        <color theme="1"/>
        <rFont val="Calibri"/>
        <family val="2"/>
        <scheme val="minor"/>
      </rPr>
      <t>/2415650- C</t>
    </r>
  </si>
  <si>
    <t>2464380-A</t>
  </si>
  <si>
    <t>2464481-A</t>
  </si>
  <si>
    <t>2461791-2</t>
  </si>
  <si>
    <t>TOTAL COST (%40)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</si>
</sst>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64" fontId="0" fillId="5" borderId="1" xfId="0" applyNumberFormat="1" applyFill="1" applyBorder="1"/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164" fontId="0" fillId="6" borderId="1" xfId="0" applyNumberFormat="1" applyFill="1" applyBorder="1"/>
    <xf numFmtId="0" fontId="0" fillId="6" borderId="0" xfId="0" applyFill="1"/>
    <xf numFmtId="0" fontId="6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/>
    <xf numFmtId="0" fontId="4" fillId="0" borderId="0" xfId="0" applyFont="1"/>
    <xf numFmtId="164" fontId="0" fillId="4" borderId="1" xfId="0" applyNumberFormat="1" applyFill="1" applyBorder="1"/>
    <xf numFmtId="0" fontId="6" fillId="8" borderId="1" xfId="0" applyFont="1" applyFill="1" applyBorder="1" applyAlignment="1">
      <alignment vertical="center" wrapText="1"/>
    </xf>
    <xf numFmtId="164" fontId="0" fillId="8" borderId="1" xfId="0" applyNumberFormat="1" applyFill="1" applyBorder="1"/>
    <xf numFmtId="0" fontId="0" fillId="8" borderId="0" xfId="0" applyFill="1"/>
    <xf numFmtId="0" fontId="0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 wrapText="1"/>
    </xf>
    <xf numFmtId="164" fontId="0" fillId="9" borderId="1" xfId="0" applyNumberFormat="1" applyFill="1" applyBorder="1"/>
    <xf numFmtId="0" fontId="0" fillId="9" borderId="0" xfId="0" applyFill="1"/>
    <xf numFmtId="164" fontId="4" fillId="2" borderId="1" xfId="0" applyNumberFormat="1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0" fillId="8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/>
    <xf numFmtId="0" fontId="0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7"/>
  <sheetViews>
    <sheetView topLeftCell="C1" workbookViewId="0">
      <selection activeCell="J7" sqref="J7:K13"/>
    </sheetView>
  </sheetViews>
  <sheetFormatPr defaultRowHeight="14.25" x14ac:dyDescent="0.45"/>
  <cols>
    <col min="2" max="2" width="4.1328125" bestFit="1" customWidth="1"/>
    <col min="3" max="3" width="23.1328125" customWidth="1"/>
    <col min="4" max="6" width="19.86328125" customWidth="1"/>
    <col min="7" max="7" width="25" customWidth="1"/>
    <col min="8" max="8" width="19.06640625" bestFit="1" customWidth="1"/>
    <col min="9" max="9" width="12.46484375" customWidth="1"/>
    <col min="10" max="10" width="19.06640625" bestFit="1" customWidth="1"/>
    <col min="11" max="11" width="15.1328125" customWidth="1"/>
  </cols>
  <sheetData>
    <row r="4" spans="2:11" ht="18" x14ac:dyDescent="0.55000000000000004">
      <c r="B4" s="40" t="s">
        <v>40</v>
      </c>
      <c r="C4" s="40"/>
      <c r="D4" s="40"/>
      <c r="E4" s="40"/>
      <c r="F4" s="40"/>
      <c r="G4" s="40"/>
      <c r="H4" s="40"/>
      <c r="I4" s="40"/>
      <c r="J4" s="40"/>
      <c r="K4" s="40"/>
    </row>
    <row r="5" spans="2:11" ht="18" x14ac:dyDescent="0.55000000000000004">
      <c r="D5" s="54" t="s">
        <v>34</v>
      </c>
      <c r="E5" s="54"/>
      <c r="F5" s="54" t="s">
        <v>62</v>
      </c>
      <c r="G5" s="54"/>
      <c r="H5" s="46" t="s">
        <v>34</v>
      </c>
      <c r="I5" s="47"/>
      <c r="J5" s="46" t="s">
        <v>62</v>
      </c>
      <c r="K5" s="47"/>
    </row>
    <row r="6" spans="2:11" ht="18" x14ac:dyDescent="0.55000000000000004">
      <c r="B6" s="9" t="s">
        <v>17</v>
      </c>
      <c r="C6" s="9" t="s">
        <v>35</v>
      </c>
      <c r="D6" s="9" t="s">
        <v>1</v>
      </c>
      <c r="E6" s="9" t="s">
        <v>2</v>
      </c>
      <c r="F6" s="9" t="s">
        <v>1</v>
      </c>
      <c r="G6" s="9" t="s">
        <v>2</v>
      </c>
      <c r="H6" s="48"/>
      <c r="I6" s="49"/>
      <c r="J6" s="48"/>
      <c r="K6" s="49"/>
    </row>
    <row r="7" spans="2:11" ht="18" x14ac:dyDescent="0.55000000000000004">
      <c r="B7" s="37">
        <v>1</v>
      </c>
      <c r="C7" s="37" t="s">
        <v>36</v>
      </c>
      <c r="D7" s="8">
        <f>'GTU-1'!J20</f>
        <v>0</v>
      </c>
      <c r="E7" s="8">
        <f>'GTU-1'!K20</f>
        <v>0</v>
      </c>
      <c r="F7" s="8">
        <f>D7*40/100+D7</f>
        <v>0</v>
      </c>
      <c r="G7" s="8">
        <f>E7*40/100+E7</f>
        <v>0</v>
      </c>
      <c r="H7" s="43">
        <f>SUM(D7:E8)</f>
        <v>0</v>
      </c>
      <c r="I7" s="50"/>
      <c r="J7" s="45">
        <f>SUM(F7:G7)</f>
        <v>0</v>
      </c>
      <c r="K7" s="45"/>
    </row>
    <row r="8" spans="2:11" ht="18" x14ac:dyDescent="0.55000000000000004">
      <c r="B8" s="41"/>
      <c r="C8" s="42"/>
      <c r="D8" s="33" t="s">
        <v>23</v>
      </c>
      <c r="E8" s="33" t="s">
        <v>24</v>
      </c>
      <c r="F8" s="33" t="s">
        <v>23</v>
      </c>
      <c r="G8" s="33" t="s">
        <v>24</v>
      </c>
      <c r="H8" s="52"/>
      <c r="I8" s="53"/>
      <c r="J8" s="51"/>
      <c r="K8" s="51"/>
    </row>
    <row r="9" spans="2:11" ht="18" x14ac:dyDescent="0.55000000000000004">
      <c r="B9" s="37">
        <v>2</v>
      </c>
      <c r="C9" s="37" t="s">
        <v>37</v>
      </c>
      <c r="D9" s="8">
        <f>'GTU-2'!J20</f>
        <v>0</v>
      </c>
      <c r="E9" s="8">
        <f>'GTU-2'!K20</f>
        <v>0</v>
      </c>
      <c r="F9" s="8">
        <f>D9*40/100+D9</f>
        <v>0</v>
      </c>
      <c r="G9" s="8">
        <f>E9*40/100+E9</f>
        <v>0</v>
      </c>
      <c r="H9" s="43">
        <f>SUM(D9:E9)</f>
        <v>0</v>
      </c>
      <c r="I9" s="50"/>
      <c r="J9" s="45">
        <f>SUM(F9:G9)</f>
        <v>0</v>
      </c>
      <c r="K9" s="45"/>
    </row>
    <row r="10" spans="2:11" ht="18" x14ac:dyDescent="0.55000000000000004">
      <c r="B10" s="41"/>
      <c r="C10" s="42"/>
      <c r="D10" s="33" t="s">
        <v>28</v>
      </c>
      <c r="E10" s="33" t="s">
        <v>29</v>
      </c>
      <c r="F10" s="33" t="s">
        <v>28</v>
      </c>
      <c r="G10" s="33" t="s">
        <v>29</v>
      </c>
      <c r="H10" s="52"/>
      <c r="I10" s="53" t="s">
        <v>29</v>
      </c>
      <c r="J10" s="51"/>
      <c r="K10" s="51" t="s">
        <v>29</v>
      </c>
    </row>
    <row r="11" spans="2:11" ht="18" x14ac:dyDescent="0.55000000000000004">
      <c r="B11" s="37">
        <v>3</v>
      </c>
      <c r="C11" s="37" t="s">
        <v>38</v>
      </c>
      <c r="D11" s="8">
        <f>'GTU-3'!J22</f>
        <v>0</v>
      </c>
      <c r="E11" s="8">
        <f>'GTU-3'!K22</f>
        <v>0</v>
      </c>
      <c r="F11" s="8">
        <f>D11*40/100+D11</f>
        <v>0</v>
      </c>
      <c r="G11" s="8">
        <f>E11*40/100+E11</f>
        <v>0</v>
      </c>
      <c r="H11" s="43">
        <f>SUM(D11:E11)</f>
        <v>0</v>
      </c>
      <c r="I11" s="50"/>
      <c r="J11" s="45">
        <f>SUM(F11:G11)</f>
        <v>0</v>
      </c>
      <c r="K11" s="45"/>
    </row>
    <row r="12" spans="2:11" ht="18" x14ac:dyDescent="0.55000000000000004">
      <c r="B12" s="41"/>
      <c r="C12" s="42"/>
      <c r="D12" s="33" t="s">
        <v>1</v>
      </c>
      <c r="E12" s="33" t="s">
        <v>2</v>
      </c>
      <c r="F12" s="33" t="s">
        <v>1</v>
      </c>
      <c r="G12" s="33" t="s">
        <v>2</v>
      </c>
      <c r="H12" s="52"/>
      <c r="I12" s="53"/>
      <c r="J12" s="51"/>
      <c r="K12" s="51" t="s">
        <v>2</v>
      </c>
    </row>
    <row r="13" spans="2:11" ht="18" x14ac:dyDescent="0.55000000000000004">
      <c r="B13" s="37">
        <v>4</v>
      </c>
      <c r="C13" s="37" t="s">
        <v>41</v>
      </c>
      <c r="D13" s="8">
        <f>'GTU-4'!J21</f>
        <v>0</v>
      </c>
      <c r="E13" s="8">
        <f>'GTU-4'!K21</f>
        <v>0</v>
      </c>
      <c r="F13" s="8">
        <f>D13*40/100+D13</f>
        <v>0</v>
      </c>
      <c r="G13" s="8">
        <f>E13*40/100+E13</f>
        <v>0</v>
      </c>
      <c r="H13" s="43">
        <f>SUM(D13:E13)</f>
        <v>0</v>
      </c>
      <c r="I13" s="44"/>
      <c r="J13" s="45">
        <f>SUM(F13:G13)</f>
        <v>0</v>
      </c>
      <c r="K13" s="45"/>
    </row>
    <row r="17" spans="8:10" ht="18" x14ac:dyDescent="0.55000000000000004">
      <c r="H17" s="38">
        <f>SUM(H7:I13)</f>
        <v>0</v>
      </c>
      <c r="I17" s="24"/>
      <c r="J17" s="38">
        <f>SUM(J7:K13)</f>
        <v>0</v>
      </c>
    </row>
  </sheetData>
  <mergeCells count="22">
    <mergeCell ref="B10:C10"/>
    <mergeCell ref="B12:C12"/>
    <mergeCell ref="D5:E5"/>
    <mergeCell ref="F5:G5"/>
    <mergeCell ref="H9:I9"/>
    <mergeCell ref="H8:I8"/>
    <mergeCell ref="B4:K4"/>
    <mergeCell ref="B8:C8"/>
    <mergeCell ref="H13:I13"/>
    <mergeCell ref="J13:K13"/>
    <mergeCell ref="H5:I6"/>
    <mergeCell ref="J5:K6"/>
    <mergeCell ref="H7:I7"/>
    <mergeCell ref="J7:K7"/>
    <mergeCell ref="J8:K8"/>
    <mergeCell ref="H10:I10"/>
    <mergeCell ref="H12:I12"/>
    <mergeCell ref="J10:K10"/>
    <mergeCell ref="J12:K12"/>
    <mergeCell ref="J9:K9"/>
    <mergeCell ref="H11:I11"/>
    <mergeCell ref="J11:K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opLeftCell="E1" workbookViewId="0">
      <selection activeCell="L26" sqref="L26"/>
    </sheetView>
  </sheetViews>
  <sheetFormatPr defaultRowHeight="14.25" x14ac:dyDescent="0.45"/>
  <cols>
    <col min="1" max="1" width="3.59765625" style="1" bestFit="1" customWidth="1"/>
    <col min="2" max="2" width="35.1328125" customWidth="1"/>
    <col min="3" max="3" width="24.06640625" customWidth="1"/>
    <col min="4" max="4" width="3.9296875" style="2" bestFit="1" customWidth="1"/>
    <col min="5" max="5" width="5" style="2" bestFit="1" customWidth="1"/>
    <col min="6" max="6" width="3.9296875" style="2" bestFit="1" customWidth="1"/>
    <col min="7" max="7" width="5" style="2" bestFit="1" customWidth="1"/>
    <col min="8" max="9" width="12.33203125" bestFit="1" customWidth="1"/>
    <col min="10" max="10" width="15.9296875" bestFit="1" customWidth="1"/>
    <col min="11" max="11" width="14.86328125" bestFit="1" customWidth="1"/>
  </cols>
  <sheetData>
    <row r="2" spans="1:11" x14ac:dyDescent="0.45">
      <c r="H2" s="58" t="s">
        <v>32</v>
      </c>
      <c r="I2" s="59"/>
      <c r="J2" s="55" t="s">
        <v>33</v>
      </c>
      <c r="K2" s="56"/>
    </row>
    <row r="3" spans="1:11" ht="11.65" customHeight="1" x14ac:dyDescent="0.45">
      <c r="A3" s="63" t="s">
        <v>17</v>
      </c>
      <c r="B3" s="63" t="s">
        <v>0</v>
      </c>
      <c r="C3" s="63" t="s">
        <v>18</v>
      </c>
      <c r="D3" s="63" t="s">
        <v>1</v>
      </c>
      <c r="E3" s="63"/>
      <c r="F3" s="63" t="s">
        <v>2</v>
      </c>
      <c r="G3" s="63"/>
      <c r="H3" s="57" t="s">
        <v>1</v>
      </c>
      <c r="I3" s="57" t="s">
        <v>2</v>
      </c>
      <c r="J3" s="57" t="s">
        <v>1</v>
      </c>
      <c r="K3" s="57" t="s">
        <v>2</v>
      </c>
    </row>
    <row r="4" spans="1:11" x14ac:dyDescent="0.45">
      <c r="A4" s="63"/>
      <c r="B4" s="63"/>
      <c r="C4" s="63"/>
      <c r="D4" s="12" t="s">
        <v>3</v>
      </c>
      <c r="E4" s="7" t="s">
        <v>19</v>
      </c>
      <c r="F4" s="12" t="s">
        <v>3</v>
      </c>
      <c r="G4" s="7" t="s">
        <v>20</v>
      </c>
      <c r="H4" s="57"/>
      <c r="I4" s="57"/>
      <c r="J4" s="57"/>
      <c r="K4" s="57"/>
    </row>
    <row r="5" spans="1:11" x14ac:dyDescent="0.45">
      <c r="A5" s="4">
        <v>1</v>
      </c>
      <c r="B5" s="3" t="s">
        <v>30</v>
      </c>
      <c r="C5" s="3" t="s">
        <v>58</v>
      </c>
      <c r="D5" s="4">
        <v>1</v>
      </c>
      <c r="E5" s="4" t="s">
        <v>6</v>
      </c>
      <c r="F5" s="4">
        <v>1</v>
      </c>
      <c r="G5" s="4" t="s">
        <v>6</v>
      </c>
      <c r="H5" s="10"/>
      <c r="I5" s="10"/>
      <c r="J5" s="10"/>
      <c r="K5" s="10"/>
    </row>
    <row r="6" spans="1:11" x14ac:dyDescent="0.45">
      <c r="A6" s="4">
        <v>2</v>
      </c>
      <c r="B6" s="3" t="s">
        <v>5</v>
      </c>
      <c r="C6" s="3" t="s">
        <v>53</v>
      </c>
      <c r="D6" s="4">
        <v>18</v>
      </c>
      <c r="E6" s="4" t="s">
        <v>6</v>
      </c>
      <c r="F6" s="4">
        <v>18</v>
      </c>
      <c r="G6" s="4" t="s">
        <v>6</v>
      </c>
      <c r="H6" s="10"/>
      <c r="I6" s="10"/>
      <c r="J6" s="10"/>
      <c r="K6" s="10"/>
    </row>
    <row r="7" spans="1:11" x14ac:dyDescent="0.45">
      <c r="A7" s="4">
        <v>3</v>
      </c>
      <c r="B7" s="3" t="s">
        <v>43</v>
      </c>
      <c r="C7" s="3" t="s">
        <v>7</v>
      </c>
      <c r="D7" s="4">
        <v>32</v>
      </c>
      <c r="E7" s="4" t="s">
        <v>6</v>
      </c>
      <c r="F7" s="4">
        <v>32</v>
      </c>
      <c r="G7" s="4" t="s">
        <v>6</v>
      </c>
      <c r="H7" s="10"/>
      <c r="I7" s="10"/>
      <c r="J7" s="10"/>
      <c r="K7" s="10"/>
    </row>
    <row r="8" spans="1:11" x14ac:dyDescent="0.45">
      <c r="A8" s="4">
        <v>4</v>
      </c>
      <c r="B8" s="3" t="s">
        <v>44</v>
      </c>
      <c r="C8" s="3" t="s">
        <v>8</v>
      </c>
      <c r="D8" s="4">
        <v>54</v>
      </c>
      <c r="E8" s="4" t="s">
        <v>6</v>
      </c>
      <c r="F8" s="4">
        <v>54</v>
      </c>
      <c r="G8" s="4" t="s">
        <v>6</v>
      </c>
      <c r="H8" s="10"/>
      <c r="I8" s="10"/>
      <c r="J8" s="10"/>
      <c r="K8" s="10"/>
    </row>
    <row r="9" spans="1:11" x14ac:dyDescent="0.45">
      <c r="A9" s="4">
        <v>5</v>
      </c>
      <c r="B9" s="3" t="s">
        <v>45</v>
      </c>
      <c r="C9" s="3" t="s">
        <v>54</v>
      </c>
      <c r="D9" s="4">
        <v>29</v>
      </c>
      <c r="E9" s="4" t="s">
        <v>6</v>
      </c>
      <c r="F9" s="15"/>
      <c r="G9" s="15"/>
      <c r="H9" s="10"/>
      <c r="I9" s="16"/>
      <c r="J9" s="10"/>
      <c r="K9" s="16"/>
    </row>
    <row r="10" spans="1:11" x14ac:dyDescent="0.45">
      <c r="A10" s="4">
        <v>6</v>
      </c>
      <c r="B10" s="3" t="s">
        <v>46</v>
      </c>
      <c r="C10" s="3" t="s">
        <v>10</v>
      </c>
      <c r="D10" s="4">
        <v>60</v>
      </c>
      <c r="E10" s="4" t="s">
        <v>6</v>
      </c>
      <c r="F10" s="15"/>
      <c r="G10" s="15"/>
      <c r="H10" s="10"/>
      <c r="I10" s="16"/>
      <c r="J10" s="10"/>
      <c r="K10" s="16"/>
    </row>
    <row r="11" spans="1:11" x14ac:dyDescent="0.45">
      <c r="A11" s="4">
        <v>7</v>
      </c>
      <c r="B11" s="3" t="s">
        <v>47</v>
      </c>
      <c r="C11" s="3" t="s">
        <v>25</v>
      </c>
      <c r="D11" s="4">
        <v>40</v>
      </c>
      <c r="E11" s="4" t="s">
        <v>6</v>
      </c>
      <c r="F11" s="4">
        <v>40</v>
      </c>
      <c r="G11" s="4" t="s">
        <v>6</v>
      </c>
      <c r="H11" s="10"/>
      <c r="I11" s="10"/>
      <c r="J11" s="10"/>
      <c r="K11" s="10"/>
    </row>
    <row r="12" spans="1:11" x14ac:dyDescent="0.45">
      <c r="A12" s="4">
        <v>8</v>
      </c>
      <c r="B12" s="3" t="s">
        <v>11</v>
      </c>
      <c r="C12" s="3" t="s">
        <v>12</v>
      </c>
      <c r="D12" s="4">
        <v>8</v>
      </c>
      <c r="E12" s="4" t="s">
        <v>6</v>
      </c>
      <c r="F12" s="4">
        <v>8</v>
      </c>
      <c r="G12" s="4" t="s">
        <v>6</v>
      </c>
      <c r="H12" s="10"/>
      <c r="I12" s="10"/>
      <c r="J12" s="10"/>
      <c r="K12" s="10"/>
    </row>
    <row r="13" spans="1:11" x14ac:dyDescent="0.45">
      <c r="A13" s="4">
        <v>9</v>
      </c>
      <c r="B13" s="3" t="s">
        <v>48</v>
      </c>
      <c r="C13" s="3" t="s">
        <v>13</v>
      </c>
      <c r="D13" s="4">
        <v>8</v>
      </c>
      <c r="E13" s="4" t="s">
        <v>6</v>
      </c>
      <c r="F13" s="4">
        <v>8</v>
      </c>
      <c r="G13" s="4" t="s">
        <v>6</v>
      </c>
      <c r="H13" s="10"/>
      <c r="I13" s="10"/>
      <c r="J13" s="10"/>
      <c r="K13" s="10"/>
    </row>
    <row r="14" spans="1:11" x14ac:dyDescent="0.45">
      <c r="A14" s="4">
        <v>10</v>
      </c>
      <c r="B14" s="3" t="s">
        <v>49</v>
      </c>
      <c r="C14" s="3" t="s">
        <v>14</v>
      </c>
      <c r="D14" s="4">
        <v>16</v>
      </c>
      <c r="E14" s="4" t="s">
        <v>6</v>
      </c>
      <c r="F14" s="4">
        <v>16</v>
      </c>
      <c r="G14" s="4" t="s">
        <v>6</v>
      </c>
      <c r="H14" s="10"/>
      <c r="I14" s="10"/>
      <c r="J14" s="10"/>
      <c r="K14" s="10"/>
    </row>
    <row r="15" spans="1:11" x14ac:dyDescent="0.45">
      <c r="A15" s="4">
        <v>11</v>
      </c>
      <c r="B15" s="3" t="s">
        <v>50</v>
      </c>
      <c r="C15" s="5" t="s">
        <v>15</v>
      </c>
      <c r="D15" s="4">
        <v>40</v>
      </c>
      <c r="E15" s="4" t="s">
        <v>6</v>
      </c>
      <c r="F15" s="4">
        <v>40</v>
      </c>
      <c r="G15" s="4" t="s">
        <v>6</v>
      </c>
      <c r="H15" s="10"/>
      <c r="I15" s="10"/>
      <c r="J15" s="10"/>
      <c r="K15" s="10"/>
    </row>
    <row r="16" spans="1:11" x14ac:dyDescent="0.45">
      <c r="A16" s="4">
        <v>12</v>
      </c>
      <c r="B16" s="3" t="s">
        <v>51</v>
      </c>
      <c r="C16" s="3" t="s">
        <v>16</v>
      </c>
      <c r="D16" s="4">
        <v>24</v>
      </c>
      <c r="E16" s="4" t="s">
        <v>6</v>
      </c>
      <c r="F16" s="15"/>
      <c r="G16" s="15"/>
      <c r="H16" s="10"/>
      <c r="I16" s="16"/>
      <c r="J16" s="10"/>
      <c r="K16" s="16"/>
    </row>
    <row r="17" spans="1:11" s="20" customFormat="1" x14ac:dyDescent="0.45">
      <c r="A17" s="17">
        <v>13</v>
      </c>
      <c r="B17" s="22" t="s">
        <v>52</v>
      </c>
      <c r="C17" s="22" t="s">
        <v>56</v>
      </c>
      <c r="D17" s="17">
        <v>1</v>
      </c>
      <c r="E17" s="17" t="s">
        <v>6</v>
      </c>
      <c r="F17" s="17">
        <v>1</v>
      </c>
      <c r="G17" s="17" t="s">
        <v>6</v>
      </c>
      <c r="H17" s="19"/>
      <c r="I17" s="19"/>
      <c r="J17" s="19"/>
      <c r="K17" s="19"/>
    </row>
    <row r="18" spans="1:11" x14ac:dyDescent="0.45">
      <c r="A18" s="4">
        <v>14</v>
      </c>
      <c r="B18" s="3" t="s">
        <v>42</v>
      </c>
      <c r="C18" s="21" t="s">
        <v>55</v>
      </c>
      <c r="D18" s="15"/>
      <c r="E18" s="15"/>
      <c r="F18" s="4">
        <v>1</v>
      </c>
      <c r="G18" s="4" t="s">
        <v>6</v>
      </c>
      <c r="H18" s="16"/>
      <c r="I18" s="10"/>
      <c r="J18" s="16"/>
      <c r="K18" s="10"/>
    </row>
    <row r="20" spans="1:11" ht="15.75" x14ac:dyDescent="0.5">
      <c r="A20" s="60" t="s">
        <v>34</v>
      </c>
      <c r="B20" s="61"/>
      <c r="C20" s="61"/>
      <c r="D20" s="61"/>
      <c r="E20" s="61"/>
      <c r="F20" s="61"/>
      <c r="G20" s="61"/>
      <c r="H20" s="61"/>
      <c r="I20" s="62"/>
      <c r="J20" s="11">
        <f>SUM(J5:J18)</f>
        <v>0</v>
      </c>
      <c r="K20" s="11">
        <f>SUM(K5:K18)</f>
        <v>0</v>
      </c>
    </row>
  </sheetData>
  <mergeCells count="12">
    <mergeCell ref="A20:I20"/>
    <mergeCell ref="D3:E3"/>
    <mergeCell ref="C3:C4"/>
    <mergeCell ref="A3:A4"/>
    <mergeCell ref="B3:B4"/>
    <mergeCell ref="F3:G3"/>
    <mergeCell ref="J2:K2"/>
    <mergeCell ref="H2:I2"/>
    <mergeCell ref="J3:J4"/>
    <mergeCell ref="K3:K4"/>
    <mergeCell ref="H3:H4"/>
    <mergeCell ref="I3:I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workbookViewId="0">
      <selection activeCell="G26" sqref="G26"/>
    </sheetView>
  </sheetViews>
  <sheetFormatPr defaultRowHeight="14.25" x14ac:dyDescent="0.45"/>
  <cols>
    <col min="1" max="1" width="4.19921875" style="1" bestFit="1" customWidth="1"/>
    <col min="2" max="2" width="36.53125" customWidth="1"/>
    <col min="3" max="3" width="22.46484375" style="2" customWidth="1"/>
    <col min="4" max="4" width="4.9296875" style="2" customWidth="1"/>
    <col min="5" max="5" width="5" style="2" bestFit="1" customWidth="1"/>
    <col min="6" max="6" width="3.6640625" style="2" bestFit="1" customWidth="1"/>
    <col min="7" max="7" width="5" style="2" bestFit="1" customWidth="1"/>
    <col min="8" max="9" width="12.33203125" bestFit="1" customWidth="1"/>
    <col min="10" max="11" width="17.796875" bestFit="1" customWidth="1"/>
  </cols>
  <sheetData>
    <row r="2" spans="1:11" x14ac:dyDescent="0.45">
      <c r="H2" s="58" t="s">
        <v>32</v>
      </c>
      <c r="I2" s="59"/>
      <c r="J2" s="55" t="s">
        <v>33</v>
      </c>
      <c r="K2" s="56"/>
    </row>
    <row r="3" spans="1:11" ht="15.4" customHeight="1" x14ac:dyDescent="0.45">
      <c r="A3" s="63" t="s">
        <v>26</v>
      </c>
      <c r="B3" s="63" t="s">
        <v>21</v>
      </c>
      <c r="C3" s="63" t="s">
        <v>22</v>
      </c>
      <c r="D3" s="63" t="s">
        <v>23</v>
      </c>
      <c r="E3" s="63"/>
      <c r="F3" s="63" t="s">
        <v>24</v>
      </c>
      <c r="G3" s="63"/>
      <c r="H3" s="64" t="s">
        <v>23</v>
      </c>
      <c r="I3" s="64" t="s">
        <v>24</v>
      </c>
      <c r="J3" s="64" t="s">
        <v>23</v>
      </c>
      <c r="K3" s="64" t="s">
        <v>24</v>
      </c>
    </row>
    <row r="4" spans="1:11" x14ac:dyDescent="0.45">
      <c r="A4" s="63"/>
      <c r="B4" s="63"/>
      <c r="C4" s="63"/>
      <c r="D4" s="7" t="s">
        <v>3</v>
      </c>
      <c r="E4" s="7" t="s">
        <v>19</v>
      </c>
      <c r="F4" s="7" t="s">
        <v>3</v>
      </c>
      <c r="G4" s="7" t="s">
        <v>19</v>
      </c>
      <c r="H4" s="65"/>
      <c r="I4" s="65"/>
      <c r="J4" s="65"/>
      <c r="K4" s="65"/>
    </row>
    <row r="5" spans="1:11" x14ac:dyDescent="0.45">
      <c r="A5" s="4">
        <v>1</v>
      </c>
      <c r="B5" s="3" t="s">
        <v>30</v>
      </c>
      <c r="C5" s="3" t="s">
        <v>58</v>
      </c>
      <c r="D5" s="4">
        <v>1</v>
      </c>
      <c r="E5" s="4" t="s">
        <v>6</v>
      </c>
      <c r="F5" s="4">
        <v>1</v>
      </c>
      <c r="G5" s="4" t="s">
        <v>6</v>
      </c>
      <c r="H5" s="10"/>
      <c r="I5" s="10"/>
      <c r="J5" s="10"/>
      <c r="K5" s="10"/>
    </row>
    <row r="6" spans="1:11" x14ac:dyDescent="0.45">
      <c r="A6" s="4">
        <v>2</v>
      </c>
      <c r="B6" s="3" t="s">
        <v>5</v>
      </c>
      <c r="C6" s="3" t="s">
        <v>57</v>
      </c>
      <c r="D6" s="4">
        <v>18</v>
      </c>
      <c r="E6" s="4" t="s">
        <v>6</v>
      </c>
      <c r="F6" s="4">
        <v>18</v>
      </c>
      <c r="G6" s="4" t="s">
        <v>6</v>
      </c>
      <c r="H6" s="10"/>
      <c r="I6" s="10"/>
      <c r="J6" s="10"/>
      <c r="K6" s="10"/>
    </row>
    <row r="7" spans="1:11" x14ac:dyDescent="0.45">
      <c r="A7" s="4">
        <v>3</v>
      </c>
      <c r="B7" s="3" t="s">
        <v>43</v>
      </c>
      <c r="C7" s="3" t="s">
        <v>7</v>
      </c>
      <c r="D7" s="4">
        <v>32</v>
      </c>
      <c r="E7" s="4" t="s">
        <v>6</v>
      </c>
      <c r="F7" s="4">
        <v>32</v>
      </c>
      <c r="G7" s="4" t="s">
        <v>6</v>
      </c>
      <c r="H7" s="10"/>
      <c r="I7" s="10"/>
      <c r="J7" s="10"/>
      <c r="K7" s="10"/>
    </row>
    <row r="8" spans="1:11" x14ac:dyDescent="0.45">
      <c r="A8" s="4">
        <v>4</v>
      </c>
      <c r="B8" s="3" t="s">
        <v>44</v>
      </c>
      <c r="C8" s="3" t="s">
        <v>8</v>
      </c>
      <c r="D8" s="4">
        <v>54</v>
      </c>
      <c r="E8" s="4" t="s">
        <v>6</v>
      </c>
      <c r="F8" s="4">
        <v>54</v>
      </c>
      <c r="G8" s="4" t="s">
        <v>6</v>
      </c>
      <c r="H8" s="10"/>
      <c r="I8" s="10"/>
      <c r="J8" s="10"/>
      <c r="K8" s="10"/>
    </row>
    <row r="9" spans="1:11" x14ac:dyDescent="0.45">
      <c r="A9" s="4">
        <v>5</v>
      </c>
      <c r="B9" s="3" t="s">
        <v>45</v>
      </c>
      <c r="C9" s="3" t="s">
        <v>9</v>
      </c>
      <c r="D9" s="4">
        <v>29</v>
      </c>
      <c r="E9" s="4" t="s">
        <v>6</v>
      </c>
      <c r="F9" s="14"/>
      <c r="G9" s="14"/>
      <c r="H9" s="10"/>
      <c r="I9" s="25"/>
      <c r="J9" s="10"/>
      <c r="K9" s="25"/>
    </row>
    <row r="10" spans="1:11" x14ac:dyDescent="0.45">
      <c r="A10" s="4">
        <v>6</v>
      </c>
      <c r="B10" s="3" t="s">
        <v>46</v>
      </c>
      <c r="C10" s="3" t="s">
        <v>10</v>
      </c>
      <c r="D10" s="4">
        <v>60</v>
      </c>
      <c r="E10" s="4" t="s">
        <v>6</v>
      </c>
      <c r="F10" s="14"/>
      <c r="G10" s="14"/>
      <c r="H10" s="10"/>
      <c r="I10" s="25"/>
      <c r="J10" s="10"/>
      <c r="K10" s="25"/>
    </row>
    <row r="11" spans="1:11" x14ac:dyDescent="0.45">
      <c r="A11" s="4">
        <v>7</v>
      </c>
      <c r="B11" s="3" t="s">
        <v>47</v>
      </c>
      <c r="C11" s="3" t="s">
        <v>25</v>
      </c>
      <c r="D11" s="4">
        <v>40</v>
      </c>
      <c r="E11" s="4" t="s">
        <v>6</v>
      </c>
      <c r="F11" s="4">
        <v>40</v>
      </c>
      <c r="G11" s="4" t="s">
        <v>6</v>
      </c>
      <c r="H11" s="10"/>
      <c r="I11" s="10"/>
      <c r="J11" s="10"/>
      <c r="K11" s="10"/>
    </row>
    <row r="12" spans="1:11" x14ac:dyDescent="0.45">
      <c r="A12" s="4">
        <v>8</v>
      </c>
      <c r="B12" s="3" t="s">
        <v>11</v>
      </c>
      <c r="C12" s="3" t="s">
        <v>12</v>
      </c>
      <c r="D12" s="4">
        <v>8</v>
      </c>
      <c r="E12" s="4" t="s">
        <v>6</v>
      </c>
      <c r="F12" s="4">
        <v>8</v>
      </c>
      <c r="G12" s="4" t="s">
        <v>6</v>
      </c>
      <c r="H12" s="10"/>
      <c r="I12" s="10"/>
      <c r="J12" s="10"/>
      <c r="K12" s="10"/>
    </row>
    <row r="13" spans="1:11" x14ac:dyDescent="0.45">
      <c r="A13" s="4">
        <v>9</v>
      </c>
      <c r="B13" s="3" t="s">
        <v>48</v>
      </c>
      <c r="C13" s="3" t="s">
        <v>13</v>
      </c>
      <c r="D13" s="4">
        <v>8</v>
      </c>
      <c r="E13" s="4" t="s">
        <v>6</v>
      </c>
      <c r="F13" s="4">
        <v>8</v>
      </c>
      <c r="G13" s="4" t="s">
        <v>6</v>
      </c>
      <c r="H13" s="10"/>
      <c r="I13" s="10"/>
      <c r="J13" s="10"/>
      <c r="K13" s="10"/>
    </row>
    <row r="14" spans="1:11" x14ac:dyDescent="0.45">
      <c r="A14" s="4">
        <v>10</v>
      </c>
      <c r="B14" s="3" t="s">
        <v>49</v>
      </c>
      <c r="C14" s="3" t="s">
        <v>14</v>
      </c>
      <c r="D14" s="4">
        <v>16</v>
      </c>
      <c r="E14" s="4" t="s">
        <v>6</v>
      </c>
      <c r="F14" s="4">
        <v>16</v>
      </c>
      <c r="G14" s="4" t="s">
        <v>6</v>
      </c>
      <c r="H14" s="10"/>
      <c r="I14" s="10"/>
      <c r="J14" s="10"/>
      <c r="K14" s="10"/>
    </row>
    <row r="15" spans="1:11" x14ac:dyDescent="0.45">
      <c r="A15" s="4">
        <v>11</v>
      </c>
      <c r="B15" s="3" t="s">
        <v>50</v>
      </c>
      <c r="C15" s="5" t="s">
        <v>15</v>
      </c>
      <c r="D15" s="4">
        <v>40</v>
      </c>
      <c r="E15" s="4" t="s">
        <v>6</v>
      </c>
      <c r="F15" s="4">
        <v>40</v>
      </c>
      <c r="G15" s="4" t="s">
        <v>6</v>
      </c>
      <c r="H15" s="10"/>
      <c r="I15" s="10"/>
      <c r="J15" s="10"/>
      <c r="K15" s="10"/>
    </row>
    <row r="16" spans="1:11" x14ac:dyDescent="0.45">
      <c r="A16" s="4">
        <v>12</v>
      </c>
      <c r="B16" s="3" t="s">
        <v>51</v>
      </c>
      <c r="C16" s="3" t="s">
        <v>16</v>
      </c>
      <c r="D16" s="4">
        <v>24</v>
      </c>
      <c r="E16" s="4" t="s">
        <v>6</v>
      </c>
      <c r="F16" s="14"/>
      <c r="G16" s="14"/>
      <c r="H16" s="10"/>
      <c r="I16" s="25"/>
      <c r="J16" s="10"/>
      <c r="K16" s="25"/>
    </row>
    <row r="17" spans="1:11" s="32" customFormat="1" x14ac:dyDescent="0.45">
      <c r="A17" s="29">
        <v>13</v>
      </c>
      <c r="B17" s="30" t="s">
        <v>52</v>
      </c>
      <c r="C17" s="30" t="s">
        <v>56</v>
      </c>
      <c r="D17" s="29">
        <v>1</v>
      </c>
      <c r="E17" s="29" t="s">
        <v>6</v>
      </c>
      <c r="F17" s="29">
        <v>1</v>
      </c>
      <c r="G17" s="29" t="s">
        <v>6</v>
      </c>
      <c r="H17" s="31"/>
      <c r="I17" s="31"/>
      <c r="J17" s="31"/>
      <c r="K17" s="31"/>
    </row>
    <row r="18" spans="1:11" x14ac:dyDescent="0.45">
      <c r="A18" s="4">
        <v>14</v>
      </c>
      <c r="B18" s="3" t="s">
        <v>42</v>
      </c>
      <c r="C18" s="21" t="s">
        <v>55</v>
      </c>
      <c r="D18" s="14"/>
      <c r="E18" s="14"/>
      <c r="F18" s="4">
        <v>1</v>
      </c>
      <c r="G18" s="4" t="s">
        <v>6</v>
      </c>
      <c r="H18" s="25"/>
      <c r="I18" s="10"/>
      <c r="J18" s="25"/>
      <c r="K18" s="10"/>
    </row>
    <row r="20" spans="1:11" ht="18" x14ac:dyDescent="0.55000000000000004">
      <c r="A20" s="60" t="s">
        <v>34</v>
      </c>
      <c r="B20" s="61"/>
      <c r="C20" s="61"/>
      <c r="D20" s="61"/>
      <c r="E20" s="61"/>
      <c r="F20" s="61"/>
      <c r="G20" s="61"/>
      <c r="H20" s="61"/>
      <c r="I20" s="62"/>
      <c r="J20" s="23">
        <f>SUM(J5:J18)</f>
        <v>0</v>
      </c>
      <c r="K20" s="23">
        <f>SUM(K5:K18)</f>
        <v>0</v>
      </c>
    </row>
  </sheetData>
  <mergeCells count="12">
    <mergeCell ref="H2:I2"/>
    <mergeCell ref="J2:K2"/>
    <mergeCell ref="A20:I20"/>
    <mergeCell ref="H3:H4"/>
    <mergeCell ref="I3:I4"/>
    <mergeCell ref="B3:B4"/>
    <mergeCell ref="C3:C4"/>
    <mergeCell ref="A3:A4"/>
    <mergeCell ref="D3:E3"/>
    <mergeCell ref="F3:G3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2"/>
  <sheetViews>
    <sheetView topLeftCell="E1" workbookViewId="0">
      <selection activeCell="H7" sqref="H7:I20"/>
    </sheetView>
  </sheetViews>
  <sheetFormatPr defaultRowHeight="14.25" x14ac:dyDescent="0.45"/>
  <cols>
    <col min="1" max="1" width="3.33203125" style="2" bestFit="1" customWidth="1"/>
    <col min="2" max="2" width="35.265625" customWidth="1"/>
    <col min="3" max="3" width="19.53125" bestFit="1" customWidth="1"/>
    <col min="4" max="4" width="3.6640625" style="2" bestFit="1" customWidth="1"/>
    <col min="5" max="5" width="5" style="2" bestFit="1" customWidth="1"/>
    <col min="6" max="6" width="3.6640625" style="2" bestFit="1" customWidth="1"/>
    <col min="7" max="7" width="5" style="2" bestFit="1" customWidth="1"/>
    <col min="8" max="9" width="11.33203125" bestFit="1" customWidth="1"/>
    <col min="10" max="11" width="14.9296875" bestFit="1" customWidth="1"/>
  </cols>
  <sheetData>
    <row r="5" spans="1:11" x14ac:dyDescent="0.45">
      <c r="A5" s="63" t="s">
        <v>17</v>
      </c>
      <c r="B5" s="63" t="s">
        <v>27</v>
      </c>
      <c r="C5" s="63" t="s">
        <v>22</v>
      </c>
      <c r="D5" s="63" t="s">
        <v>28</v>
      </c>
      <c r="E5" s="63"/>
      <c r="F5" s="63" t="s">
        <v>29</v>
      </c>
      <c r="G5" s="63"/>
      <c r="H5" s="58" t="s">
        <v>32</v>
      </c>
      <c r="I5" s="59"/>
      <c r="J5" s="55" t="s">
        <v>33</v>
      </c>
      <c r="K5" s="56"/>
    </row>
    <row r="6" spans="1:11" ht="19.899999999999999" customHeight="1" x14ac:dyDescent="0.45">
      <c r="A6" s="63"/>
      <c r="B6" s="63"/>
      <c r="C6" s="63"/>
      <c r="D6" s="7" t="s">
        <v>3</v>
      </c>
      <c r="E6" s="7" t="s">
        <v>19</v>
      </c>
      <c r="F6" s="7" t="s">
        <v>3</v>
      </c>
      <c r="G6" s="7" t="s">
        <v>19</v>
      </c>
      <c r="H6" s="13" t="s">
        <v>28</v>
      </c>
      <c r="I6" s="13" t="s">
        <v>29</v>
      </c>
      <c r="J6" s="13" t="s">
        <v>28</v>
      </c>
      <c r="K6" s="13" t="s">
        <v>29</v>
      </c>
    </row>
    <row r="7" spans="1:11" x14ac:dyDescent="0.45">
      <c r="A7" s="4">
        <v>1</v>
      </c>
      <c r="B7" s="3" t="s">
        <v>30</v>
      </c>
      <c r="C7" s="3" t="s">
        <v>4</v>
      </c>
      <c r="D7" s="4">
        <v>1</v>
      </c>
      <c r="E7" s="4" t="s">
        <v>6</v>
      </c>
      <c r="F7" s="4">
        <v>1</v>
      </c>
      <c r="G7" s="4" t="s">
        <v>6</v>
      </c>
      <c r="H7" s="10"/>
      <c r="I7" s="10"/>
      <c r="J7" s="10"/>
      <c r="K7" s="10"/>
    </row>
    <row r="8" spans="1:11" x14ac:dyDescent="0.45">
      <c r="A8" s="4">
        <v>2</v>
      </c>
      <c r="B8" s="3" t="s">
        <v>5</v>
      </c>
      <c r="C8" s="3" t="s">
        <v>31</v>
      </c>
      <c r="D8" s="4">
        <v>18</v>
      </c>
      <c r="E8" s="4" t="s">
        <v>6</v>
      </c>
      <c r="F8" s="4">
        <v>18</v>
      </c>
      <c r="G8" s="4" t="s">
        <v>6</v>
      </c>
      <c r="H8" s="10"/>
      <c r="I8" s="10"/>
      <c r="J8" s="10"/>
      <c r="K8" s="10"/>
    </row>
    <row r="9" spans="1:11" x14ac:dyDescent="0.45">
      <c r="A9" s="4">
        <v>3</v>
      </c>
      <c r="B9" s="3" t="s">
        <v>43</v>
      </c>
      <c r="C9" s="3" t="s">
        <v>7</v>
      </c>
      <c r="D9" s="4">
        <v>32</v>
      </c>
      <c r="E9" s="4" t="s">
        <v>6</v>
      </c>
      <c r="F9" s="4">
        <v>32</v>
      </c>
      <c r="G9" s="4" t="s">
        <v>6</v>
      </c>
      <c r="H9" s="10"/>
      <c r="I9" s="10"/>
      <c r="J9" s="10"/>
      <c r="K9" s="10"/>
    </row>
    <row r="10" spans="1:11" x14ac:dyDescent="0.45">
      <c r="A10" s="4">
        <v>4</v>
      </c>
      <c r="B10" s="3" t="s">
        <v>44</v>
      </c>
      <c r="C10" s="3" t="s">
        <v>8</v>
      </c>
      <c r="D10" s="4">
        <v>54</v>
      </c>
      <c r="E10" s="4" t="s">
        <v>6</v>
      </c>
      <c r="F10" s="4">
        <v>54</v>
      </c>
      <c r="G10" s="4" t="s">
        <v>6</v>
      </c>
      <c r="H10" s="10"/>
      <c r="I10" s="10"/>
      <c r="J10" s="10"/>
      <c r="K10" s="10"/>
    </row>
    <row r="11" spans="1:11" x14ac:dyDescent="0.45">
      <c r="A11" s="4">
        <v>5</v>
      </c>
      <c r="B11" s="3" t="s">
        <v>45</v>
      </c>
      <c r="C11" s="3" t="s">
        <v>9</v>
      </c>
      <c r="D11" s="15"/>
      <c r="E11" s="15"/>
      <c r="F11" s="4">
        <v>29</v>
      </c>
      <c r="G11" s="4" t="s">
        <v>6</v>
      </c>
      <c r="H11" s="16"/>
      <c r="I11" s="10"/>
      <c r="J11" s="16"/>
      <c r="K11" s="10"/>
    </row>
    <row r="12" spans="1:11" x14ac:dyDescent="0.45">
      <c r="A12" s="4">
        <v>6</v>
      </c>
      <c r="B12" s="3" t="s">
        <v>46</v>
      </c>
      <c r="C12" s="3" t="s">
        <v>10</v>
      </c>
      <c r="D12" s="15"/>
      <c r="E12" s="15"/>
      <c r="F12" s="4">
        <v>60</v>
      </c>
      <c r="G12" s="4" t="s">
        <v>6</v>
      </c>
      <c r="H12" s="16"/>
      <c r="I12" s="10"/>
      <c r="J12" s="16"/>
      <c r="K12" s="10"/>
    </row>
    <row r="13" spans="1:11" x14ac:dyDescent="0.45">
      <c r="A13" s="4">
        <v>7</v>
      </c>
      <c r="B13" s="3" t="s">
        <v>47</v>
      </c>
      <c r="C13" s="3" t="s">
        <v>25</v>
      </c>
      <c r="D13" s="4">
        <v>40</v>
      </c>
      <c r="E13" s="4" t="s">
        <v>6</v>
      </c>
      <c r="F13" s="4">
        <v>40</v>
      </c>
      <c r="G13" s="4" t="s">
        <v>6</v>
      </c>
      <c r="H13" s="10"/>
      <c r="I13" s="10"/>
      <c r="J13" s="10"/>
      <c r="K13" s="10"/>
    </row>
    <row r="14" spans="1:11" x14ac:dyDescent="0.45">
      <c r="A14" s="4">
        <v>8</v>
      </c>
      <c r="B14" s="3" t="s">
        <v>11</v>
      </c>
      <c r="C14" s="3" t="s">
        <v>12</v>
      </c>
      <c r="D14" s="4">
        <v>8</v>
      </c>
      <c r="E14" s="4" t="s">
        <v>6</v>
      </c>
      <c r="F14" s="4">
        <v>8</v>
      </c>
      <c r="G14" s="4" t="s">
        <v>6</v>
      </c>
      <c r="H14" s="10"/>
      <c r="I14" s="10"/>
      <c r="J14" s="10"/>
      <c r="K14" s="10"/>
    </row>
    <row r="15" spans="1:11" x14ac:dyDescent="0.45">
      <c r="A15" s="4">
        <v>9</v>
      </c>
      <c r="B15" s="3" t="s">
        <v>48</v>
      </c>
      <c r="C15" s="3" t="s">
        <v>13</v>
      </c>
      <c r="D15" s="4">
        <v>8</v>
      </c>
      <c r="E15" s="4" t="s">
        <v>6</v>
      </c>
      <c r="F15" s="4">
        <v>8</v>
      </c>
      <c r="G15" s="4" t="s">
        <v>6</v>
      </c>
      <c r="H15" s="10"/>
      <c r="I15" s="10"/>
      <c r="J15" s="10"/>
      <c r="K15" s="10"/>
    </row>
    <row r="16" spans="1:11" x14ac:dyDescent="0.45">
      <c r="A16" s="4">
        <v>10</v>
      </c>
      <c r="B16" s="3" t="s">
        <v>49</v>
      </c>
      <c r="C16" s="3" t="s">
        <v>14</v>
      </c>
      <c r="D16" s="4">
        <v>16</v>
      </c>
      <c r="E16" s="4" t="s">
        <v>6</v>
      </c>
      <c r="F16" s="4">
        <v>16</v>
      </c>
      <c r="G16" s="4" t="s">
        <v>6</v>
      </c>
      <c r="H16" s="10"/>
      <c r="I16" s="10"/>
      <c r="J16" s="10"/>
      <c r="K16" s="10"/>
    </row>
    <row r="17" spans="1:11" ht="17.649999999999999" customHeight="1" x14ac:dyDescent="0.45">
      <c r="A17" s="4">
        <v>11</v>
      </c>
      <c r="B17" s="3" t="s">
        <v>50</v>
      </c>
      <c r="C17" s="5" t="s">
        <v>15</v>
      </c>
      <c r="D17" s="4">
        <v>40</v>
      </c>
      <c r="E17" s="4" t="s">
        <v>6</v>
      </c>
      <c r="F17" s="4">
        <v>40</v>
      </c>
      <c r="G17" s="4" t="s">
        <v>6</v>
      </c>
      <c r="H17" s="10"/>
      <c r="I17" s="10"/>
      <c r="J17" s="10"/>
      <c r="K17" s="10"/>
    </row>
    <row r="18" spans="1:11" x14ac:dyDescent="0.45">
      <c r="A18" s="4">
        <v>12</v>
      </c>
      <c r="B18" s="3" t="s">
        <v>51</v>
      </c>
      <c r="C18" s="3" t="s">
        <v>16</v>
      </c>
      <c r="D18" s="15"/>
      <c r="E18" s="15"/>
      <c r="F18" s="4">
        <v>24</v>
      </c>
      <c r="G18" s="4" t="s">
        <v>6</v>
      </c>
      <c r="H18" s="16"/>
      <c r="I18" s="10"/>
      <c r="J18" s="16"/>
      <c r="K18" s="10"/>
    </row>
    <row r="19" spans="1:11" s="20" customFormat="1" x14ac:dyDescent="0.45">
      <c r="A19" s="17">
        <v>13</v>
      </c>
      <c r="B19" s="18" t="s">
        <v>52</v>
      </c>
      <c r="C19" s="22" t="s">
        <v>56</v>
      </c>
      <c r="D19" s="17">
        <v>1</v>
      </c>
      <c r="E19" s="17" t="s">
        <v>6</v>
      </c>
      <c r="F19" s="17">
        <v>1</v>
      </c>
      <c r="G19" s="17" t="s">
        <v>6</v>
      </c>
      <c r="H19" s="19"/>
      <c r="I19" s="19"/>
      <c r="J19" s="19"/>
      <c r="K19" s="19"/>
    </row>
    <row r="20" spans="1:11" x14ac:dyDescent="0.45">
      <c r="A20" s="4">
        <v>14</v>
      </c>
      <c r="B20" s="3" t="s">
        <v>42</v>
      </c>
      <c r="C20" s="21" t="s">
        <v>55</v>
      </c>
      <c r="D20" s="4">
        <v>1</v>
      </c>
      <c r="E20" s="4" t="s">
        <v>6</v>
      </c>
      <c r="F20" s="15"/>
      <c r="G20" s="15"/>
      <c r="H20" s="10"/>
      <c r="I20" s="16"/>
      <c r="J20" s="10"/>
      <c r="K20" s="16"/>
    </row>
    <row r="22" spans="1:11" ht="15.75" x14ac:dyDescent="0.5">
      <c r="A22" s="66" t="s">
        <v>34</v>
      </c>
      <c r="B22" s="67"/>
      <c r="C22" s="67"/>
      <c r="D22" s="67"/>
      <c r="E22" s="67"/>
      <c r="F22" s="67"/>
      <c r="G22" s="67"/>
      <c r="H22" s="67"/>
      <c r="I22" s="68"/>
      <c r="J22" s="11">
        <f>SUM(J7:J20)</f>
        <v>0</v>
      </c>
      <c r="K22" s="11">
        <f>SUM(K7:K20)</f>
        <v>0</v>
      </c>
    </row>
  </sheetData>
  <mergeCells count="8">
    <mergeCell ref="A22:I22"/>
    <mergeCell ref="B5:B6"/>
    <mergeCell ref="C5:C6"/>
    <mergeCell ref="A5:A6"/>
    <mergeCell ref="D5:E5"/>
    <mergeCell ref="F5:G5"/>
    <mergeCell ref="H5:I5"/>
    <mergeCell ref="J5:K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1"/>
  <sheetViews>
    <sheetView tabSelected="1" topLeftCell="D1" zoomScale="87" zoomScaleNormal="87" workbookViewId="0">
      <selection activeCell="L29" sqref="L29"/>
    </sheetView>
  </sheetViews>
  <sheetFormatPr defaultRowHeight="14.25" x14ac:dyDescent="0.45"/>
  <cols>
    <col min="1" max="1" width="4.1328125" style="2" bestFit="1" customWidth="1"/>
    <col min="2" max="2" width="31.86328125" customWidth="1"/>
    <col min="3" max="3" width="19.53125" bestFit="1" customWidth="1"/>
    <col min="4" max="4" width="4.53125" customWidth="1"/>
    <col min="5" max="5" width="5" bestFit="1" customWidth="1"/>
    <col min="6" max="6" width="4.73046875" customWidth="1"/>
    <col min="7" max="7" width="5" bestFit="1" customWidth="1"/>
    <col min="8" max="9" width="12.33203125" bestFit="1" customWidth="1"/>
    <col min="10" max="11" width="14.9296875" bestFit="1" customWidth="1"/>
  </cols>
  <sheetData>
    <row r="4" spans="1:11" x14ac:dyDescent="0.45">
      <c r="A4" s="72" t="s">
        <v>26</v>
      </c>
      <c r="B4" s="63" t="s">
        <v>39</v>
      </c>
      <c r="C4" s="63" t="s">
        <v>22</v>
      </c>
      <c r="D4" s="63" t="s">
        <v>1</v>
      </c>
      <c r="E4" s="63"/>
      <c r="F4" s="63" t="s">
        <v>2</v>
      </c>
      <c r="G4" s="63"/>
      <c r="H4" s="58" t="s">
        <v>32</v>
      </c>
      <c r="I4" s="59"/>
      <c r="J4" s="55" t="s">
        <v>33</v>
      </c>
      <c r="K4" s="56"/>
    </row>
    <row r="5" spans="1:11" ht="13.5" customHeight="1" x14ac:dyDescent="0.45">
      <c r="A5" s="73"/>
      <c r="B5" s="63"/>
      <c r="C5" s="63"/>
      <c r="D5" s="7" t="s">
        <v>3</v>
      </c>
      <c r="E5" s="7" t="s">
        <v>19</v>
      </c>
      <c r="F5" s="7" t="s">
        <v>3</v>
      </c>
      <c r="G5" s="7" t="s">
        <v>19</v>
      </c>
      <c r="H5" s="13" t="s">
        <v>1</v>
      </c>
      <c r="I5" s="13" t="s">
        <v>2</v>
      </c>
      <c r="J5" s="13" t="s">
        <v>1</v>
      </c>
      <c r="K5" s="13" t="s">
        <v>2</v>
      </c>
    </row>
    <row r="6" spans="1:11" x14ac:dyDescent="0.45">
      <c r="A6" s="4">
        <v>1</v>
      </c>
      <c r="B6" s="3" t="s">
        <v>30</v>
      </c>
      <c r="C6" s="3" t="s">
        <v>59</v>
      </c>
      <c r="D6" s="39">
        <v>1</v>
      </c>
      <c r="E6" s="4" t="s">
        <v>6</v>
      </c>
      <c r="F6" s="4">
        <v>1</v>
      </c>
      <c r="G6" s="3" t="s">
        <v>6</v>
      </c>
      <c r="H6" s="10"/>
      <c r="I6" s="10"/>
      <c r="J6" s="10"/>
      <c r="K6" s="10"/>
    </row>
    <row r="7" spans="1:11" x14ac:dyDescent="0.45">
      <c r="A7" s="4">
        <v>2</v>
      </c>
      <c r="B7" s="3" t="s">
        <v>5</v>
      </c>
      <c r="C7" s="3" t="s">
        <v>60</v>
      </c>
      <c r="D7" s="39">
        <v>18</v>
      </c>
      <c r="E7" s="4" t="s">
        <v>6</v>
      </c>
      <c r="F7" s="4">
        <v>18</v>
      </c>
      <c r="G7" s="3" t="s">
        <v>6</v>
      </c>
      <c r="H7" s="10"/>
      <c r="I7" s="10"/>
      <c r="J7" s="10"/>
      <c r="K7" s="10"/>
    </row>
    <row r="8" spans="1:11" x14ac:dyDescent="0.45">
      <c r="A8" s="4">
        <v>3</v>
      </c>
      <c r="B8" s="3" t="s">
        <v>43</v>
      </c>
      <c r="C8" s="3" t="s">
        <v>7</v>
      </c>
      <c r="D8" s="39">
        <v>32</v>
      </c>
      <c r="E8" s="4" t="s">
        <v>6</v>
      </c>
      <c r="F8" s="4">
        <v>32</v>
      </c>
      <c r="G8" s="3" t="s">
        <v>6</v>
      </c>
      <c r="H8" s="10"/>
      <c r="I8" s="10"/>
      <c r="J8" s="10"/>
      <c r="K8" s="10"/>
    </row>
    <row r="9" spans="1:11" x14ac:dyDescent="0.45">
      <c r="A9" s="4">
        <v>4</v>
      </c>
      <c r="B9" s="3" t="s">
        <v>44</v>
      </c>
      <c r="C9" s="3" t="s">
        <v>8</v>
      </c>
      <c r="D9" s="4">
        <v>54</v>
      </c>
      <c r="E9" s="4" t="s">
        <v>6</v>
      </c>
      <c r="F9" s="4">
        <v>54</v>
      </c>
      <c r="G9" s="3" t="s">
        <v>6</v>
      </c>
      <c r="H9" s="10"/>
      <c r="I9" s="10"/>
      <c r="J9" s="10"/>
      <c r="K9" s="10"/>
    </row>
    <row r="10" spans="1:11" x14ac:dyDescent="0.45">
      <c r="A10" s="4">
        <v>5</v>
      </c>
      <c r="B10" s="3" t="s">
        <v>45</v>
      </c>
      <c r="C10" s="3" t="s">
        <v>61</v>
      </c>
      <c r="D10" s="15"/>
      <c r="E10" s="15"/>
      <c r="F10" s="4">
        <v>29</v>
      </c>
      <c r="G10" s="3" t="s">
        <v>6</v>
      </c>
      <c r="H10" s="16"/>
      <c r="I10" s="10"/>
      <c r="J10" s="16"/>
      <c r="K10" s="10"/>
    </row>
    <row r="11" spans="1:11" x14ac:dyDescent="0.45">
      <c r="A11" s="4">
        <v>6</v>
      </c>
      <c r="B11" s="3" t="s">
        <v>46</v>
      </c>
      <c r="C11" s="3" t="s">
        <v>10</v>
      </c>
      <c r="D11" s="15"/>
      <c r="E11" s="15"/>
      <c r="F11" s="4">
        <v>60</v>
      </c>
      <c r="G11" s="3" t="s">
        <v>6</v>
      </c>
      <c r="H11" s="16"/>
      <c r="I11" s="10"/>
      <c r="J11" s="16"/>
      <c r="K11" s="10"/>
    </row>
    <row r="12" spans="1:11" x14ac:dyDescent="0.45">
      <c r="A12" s="4">
        <v>7</v>
      </c>
      <c r="B12" s="3" t="s">
        <v>47</v>
      </c>
      <c r="C12" s="3" t="s">
        <v>25</v>
      </c>
      <c r="D12" s="4">
        <v>40</v>
      </c>
      <c r="E12" s="4" t="s">
        <v>6</v>
      </c>
      <c r="F12" s="4">
        <v>40</v>
      </c>
      <c r="G12" s="3" t="s">
        <v>6</v>
      </c>
      <c r="H12" s="10"/>
      <c r="I12" s="10"/>
      <c r="J12" s="10"/>
      <c r="K12" s="10"/>
    </row>
    <row r="13" spans="1:11" x14ac:dyDescent="0.45">
      <c r="A13" s="4">
        <v>8</v>
      </c>
      <c r="B13" s="3" t="s">
        <v>11</v>
      </c>
      <c r="C13" s="3" t="s">
        <v>12</v>
      </c>
      <c r="D13" s="4">
        <v>8</v>
      </c>
      <c r="E13" s="4" t="s">
        <v>6</v>
      </c>
      <c r="F13" s="4">
        <v>8</v>
      </c>
      <c r="G13" s="3" t="s">
        <v>6</v>
      </c>
      <c r="H13" s="10"/>
      <c r="I13" s="10"/>
      <c r="J13" s="10"/>
      <c r="K13" s="10"/>
    </row>
    <row r="14" spans="1:11" x14ac:dyDescent="0.45">
      <c r="A14" s="4">
        <v>9</v>
      </c>
      <c r="B14" s="3" t="s">
        <v>48</v>
      </c>
      <c r="C14" s="3" t="s">
        <v>13</v>
      </c>
      <c r="D14" s="4">
        <v>8</v>
      </c>
      <c r="E14" s="4" t="s">
        <v>6</v>
      </c>
      <c r="F14" s="4">
        <v>8</v>
      </c>
      <c r="G14" s="3" t="s">
        <v>6</v>
      </c>
      <c r="H14" s="10"/>
      <c r="I14" s="10"/>
      <c r="J14" s="10"/>
      <c r="K14" s="10"/>
    </row>
    <row r="15" spans="1:11" x14ac:dyDescent="0.45">
      <c r="A15" s="4">
        <v>10</v>
      </c>
      <c r="B15" s="3" t="s">
        <v>49</v>
      </c>
      <c r="C15" s="3" t="s">
        <v>14</v>
      </c>
      <c r="D15" s="4">
        <v>16</v>
      </c>
      <c r="E15" s="4" t="s">
        <v>6</v>
      </c>
      <c r="F15" s="4">
        <v>16</v>
      </c>
      <c r="G15" s="3" t="s">
        <v>6</v>
      </c>
      <c r="H15" s="10"/>
      <c r="I15" s="10"/>
      <c r="J15" s="10"/>
      <c r="K15" s="10"/>
    </row>
    <row r="16" spans="1:11" x14ac:dyDescent="0.45">
      <c r="A16" s="6">
        <v>11</v>
      </c>
      <c r="B16" s="3" t="s">
        <v>50</v>
      </c>
      <c r="C16" s="5" t="s">
        <v>15</v>
      </c>
      <c r="D16" s="6">
        <v>40</v>
      </c>
      <c r="E16" s="6" t="s">
        <v>6</v>
      </c>
      <c r="F16" s="6">
        <v>40</v>
      </c>
      <c r="G16" s="5" t="s">
        <v>6</v>
      </c>
      <c r="H16" s="10"/>
      <c r="I16" s="10"/>
      <c r="J16" s="10"/>
      <c r="K16" s="10"/>
    </row>
    <row r="17" spans="1:11" x14ac:dyDescent="0.45">
      <c r="A17" s="4">
        <v>12</v>
      </c>
      <c r="B17" s="3" t="s">
        <v>51</v>
      </c>
      <c r="C17" s="3" t="s">
        <v>16</v>
      </c>
      <c r="D17" s="15"/>
      <c r="E17" s="15"/>
      <c r="F17" s="4">
        <v>24</v>
      </c>
      <c r="G17" s="3" t="s">
        <v>6</v>
      </c>
      <c r="H17" s="25"/>
      <c r="I17" s="10"/>
      <c r="J17" s="25"/>
      <c r="K17" s="10"/>
    </row>
    <row r="18" spans="1:11" s="28" customFormat="1" ht="15.75" x14ac:dyDescent="0.45">
      <c r="A18" s="34">
        <v>13</v>
      </c>
      <c r="B18" s="35" t="s">
        <v>52</v>
      </c>
      <c r="C18" s="26" t="s">
        <v>56</v>
      </c>
      <c r="D18" s="34">
        <v>1</v>
      </c>
      <c r="E18" s="34" t="s">
        <v>6</v>
      </c>
      <c r="F18" s="34">
        <v>1</v>
      </c>
      <c r="G18" s="36" t="s">
        <v>6</v>
      </c>
      <c r="H18" s="27"/>
      <c r="I18" s="27"/>
      <c r="J18" s="27"/>
      <c r="K18" s="27"/>
    </row>
    <row r="19" spans="1:11" x14ac:dyDescent="0.45">
      <c r="A19" s="4">
        <v>14</v>
      </c>
      <c r="B19" s="3" t="s">
        <v>42</v>
      </c>
      <c r="C19" s="21" t="s">
        <v>55</v>
      </c>
      <c r="D19" s="15"/>
      <c r="E19" s="15"/>
      <c r="F19" s="4">
        <v>1</v>
      </c>
      <c r="G19" s="3" t="s">
        <v>6</v>
      </c>
      <c r="H19" s="16"/>
      <c r="I19" s="10"/>
      <c r="J19" s="16"/>
      <c r="K19" s="10"/>
    </row>
    <row r="21" spans="1:11" ht="15.75" x14ac:dyDescent="0.5">
      <c r="A21" s="69" t="s">
        <v>34</v>
      </c>
      <c r="B21" s="70"/>
      <c r="C21" s="70"/>
      <c r="D21" s="70"/>
      <c r="E21" s="70"/>
      <c r="F21" s="70"/>
      <c r="G21" s="70"/>
      <c r="H21" s="70"/>
      <c r="I21" s="71"/>
      <c r="J21" s="11">
        <f>SUM(J6:J19)</f>
        <v>0</v>
      </c>
      <c r="K21" s="11">
        <f>SUM(K6:K19)</f>
        <v>0</v>
      </c>
    </row>
  </sheetData>
  <mergeCells count="8">
    <mergeCell ref="A21:I21"/>
    <mergeCell ref="A4:A5"/>
    <mergeCell ref="J4:K4"/>
    <mergeCell ref="B4:B5"/>
    <mergeCell ref="C4:C5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SGT-700-TOTAL  COST</vt:lpstr>
      <vt:lpstr>GTU-1</vt:lpstr>
      <vt:lpstr>GTU-2</vt:lpstr>
      <vt:lpstr>GTU-3</vt:lpstr>
      <vt:lpstr>GTU-4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2024-11-28T21:29:10Z</dcterms:created>
  <dcterms:modified xsi:type="dcterms:W3CDTF">2025-02-12T21:11:27Z</dcterms:modified>
</cp:coreProperties>
</file>