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630cae24e05a8ea3/Documents/"/>
    </mc:Choice>
  </mc:AlternateContent>
  <xr:revisionPtr revIDLastSave="0" documentId="8_{536ED913-7D32-4EE1-83AB-6B8C3A2B41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4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E10" i="1"/>
  <c r="E9" i="1"/>
  <c r="E8" i="1"/>
  <c r="E7" i="1"/>
  <c r="E6" i="1"/>
</calcChain>
</file>

<file path=xl/sharedStrings.xml><?xml version="1.0" encoding="utf-8"?>
<sst xmlns="http://schemas.openxmlformats.org/spreadsheetml/2006/main" count="113" uniqueCount="51">
  <si>
    <t xml:space="preserve">PT6A-62 Engine </t>
  </si>
  <si>
    <t>PCE 103145</t>
  </si>
  <si>
    <t>Gas Generator Module</t>
  </si>
  <si>
    <t>GG 103145</t>
  </si>
  <si>
    <t>TSN</t>
  </si>
  <si>
    <t>Power Section Module</t>
  </si>
  <si>
    <t>PS 103151</t>
  </si>
  <si>
    <t>DESCRIPTION</t>
  </si>
  <si>
    <t>AUTH LIFE</t>
  </si>
  <si>
    <t>Hub, Compressor (1st Stage)</t>
  </si>
  <si>
    <t>Disk, Compressor (2nd Stage)</t>
  </si>
  <si>
    <t>Disk, Compressor (3rd Stage)</t>
  </si>
  <si>
    <t>Impeller, Centrifugal</t>
  </si>
  <si>
    <t>Disk, Compressor Turbine</t>
  </si>
  <si>
    <t>Disk, Power Turbine (1st Stage)</t>
  </si>
  <si>
    <t>Disk, Power Turbine (2nd Stage)</t>
  </si>
  <si>
    <t>CSN REC'D</t>
  </si>
  <si>
    <t>REMAIN LIFE</t>
  </si>
  <si>
    <t>P/N</t>
  </si>
  <si>
    <t>8210-135</t>
  </si>
  <si>
    <t>OIL TO FUEL HEATER</t>
  </si>
  <si>
    <t>10585K</t>
  </si>
  <si>
    <t>FUEL PUMP</t>
  </si>
  <si>
    <t>399700 (399701-5)</t>
  </si>
  <si>
    <t>FUEL CONTROL UNIT</t>
  </si>
  <si>
    <t>3244831-9-8-5</t>
  </si>
  <si>
    <t>FLOW DIVIDER &amp; DUMP VALVE</t>
  </si>
  <si>
    <t>3049656-01</t>
  </si>
  <si>
    <t>COMPRESSOR BLEED VALVE</t>
  </si>
  <si>
    <t>3070262-01</t>
  </si>
  <si>
    <t>IGNITION EXCITER</t>
  </si>
  <si>
    <t>10-381550-4</t>
  </si>
  <si>
    <t>LIMITER, ELECTRONIC</t>
  </si>
  <si>
    <t>3244890-2</t>
  </si>
  <si>
    <t>TRIM PLUG</t>
  </si>
  <si>
    <t>3244812-3</t>
  </si>
  <si>
    <t>SOLENOID VALVE</t>
  </si>
  <si>
    <t>3244808-3</t>
  </si>
  <si>
    <t>TQ TRANSDUCER</t>
  </si>
  <si>
    <t>APT-353-1000-100D</t>
  </si>
  <si>
    <t>INTERFACE VALVE</t>
  </si>
  <si>
    <t>3244807-4</t>
  </si>
  <si>
    <t>COMPENSATOR, TEMPERATURE</t>
  </si>
  <si>
    <t>3244832-2</t>
  </si>
  <si>
    <t>PROPELLER GOVERNOR</t>
  </si>
  <si>
    <t>C&amp;T</t>
  </si>
  <si>
    <t>OH</t>
  </si>
  <si>
    <t xml:space="preserve"> C&amp;T</t>
  </si>
  <si>
    <t>ON COND</t>
  </si>
  <si>
    <t>PART No</t>
  </si>
  <si>
    <t>COND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</si>
</sst>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2" fillId="0" borderId="0" xfId="0" applyFont="1" applyAlignment="1" applyProtection="1">
      <alignment horizontal="center" vertical="center" wrapText="1"/>
      <protection locked="0"/>
    </xf>
    <xf numFmtId="3" fontId="2" fillId="0" borderId="0" xfId="0" applyNumberFormat="1" applyFont="1" applyAlignment="1" applyProtection="1">
      <alignment horizontal="center" vertical="center" wrapText="1"/>
      <protection locked="0"/>
    </xf>
    <xf numFmtId="3" fontId="2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workbookViewId="0">
      <selection activeCell="A16" sqref="A16"/>
    </sheetView>
  </sheetViews>
  <sheetFormatPr defaultColWidth="8.7109375" defaultRowHeight="12.75" x14ac:dyDescent="0.2"/>
  <cols>
    <col min="1" max="1" width="27.42578125" style="1" bestFit="1" customWidth="1"/>
    <col min="2" max="2" width="17.42578125" style="1" bestFit="1" customWidth="1"/>
    <col min="3" max="3" width="9.85546875" style="1" bestFit="1" customWidth="1"/>
    <col min="4" max="4" width="10.5703125" style="1" bestFit="1" customWidth="1"/>
    <col min="5" max="5" width="7.7109375" style="1" customWidth="1"/>
    <col min="6" max="6" width="11.85546875" style="1" bestFit="1" customWidth="1"/>
    <col min="7" max="16384" width="8.7109375" style="1"/>
  </cols>
  <sheetData>
    <row r="1" spans="1:5" x14ac:dyDescent="0.2">
      <c r="A1" s="11" t="s">
        <v>0</v>
      </c>
      <c r="B1" s="1" t="s">
        <v>1</v>
      </c>
      <c r="C1" s="10" t="s">
        <v>4</v>
      </c>
      <c r="D1" s="10" t="s">
        <v>50</v>
      </c>
    </row>
    <row r="2" spans="1:5" x14ac:dyDescent="0.2">
      <c r="A2" s="11" t="s">
        <v>2</v>
      </c>
      <c r="B2" s="1" t="s">
        <v>3</v>
      </c>
      <c r="C2" s="7">
        <v>8060.9</v>
      </c>
      <c r="D2" s="7" t="s">
        <v>46</v>
      </c>
    </row>
    <row r="3" spans="1:5" x14ac:dyDescent="0.2">
      <c r="A3" s="11" t="s">
        <v>5</v>
      </c>
      <c r="B3" s="1" t="s">
        <v>6</v>
      </c>
      <c r="C3" s="7">
        <v>8060.9</v>
      </c>
      <c r="D3" s="7" t="s">
        <v>46</v>
      </c>
    </row>
    <row r="4" spans="1:5" x14ac:dyDescent="0.2">
      <c r="C4" s="7"/>
      <c r="D4" s="7"/>
    </row>
    <row r="5" spans="1:5" ht="25.5" x14ac:dyDescent="0.2">
      <c r="A5" s="8" t="s">
        <v>7</v>
      </c>
      <c r="B5" s="9" t="s">
        <v>49</v>
      </c>
      <c r="C5" s="9" t="s">
        <v>8</v>
      </c>
      <c r="D5" s="9" t="s">
        <v>16</v>
      </c>
      <c r="E5" s="9" t="s">
        <v>17</v>
      </c>
    </row>
    <row r="6" spans="1:5" x14ac:dyDescent="0.2">
      <c r="A6" s="6" t="s">
        <v>9</v>
      </c>
      <c r="B6" s="2">
        <v>3035701</v>
      </c>
      <c r="C6" s="4">
        <v>15000</v>
      </c>
      <c r="D6" s="3">
        <v>6407</v>
      </c>
      <c r="E6" s="3">
        <f t="shared" ref="E6:E12" si="0">C6-D6</f>
        <v>8593</v>
      </c>
    </row>
    <row r="7" spans="1:5" ht="14.45" customHeight="1" x14ac:dyDescent="0.2">
      <c r="A7" s="6" t="s">
        <v>10</v>
      </c>
      <c r="B7" s="2">
        <v>3034312</v>
      </c>
      <c r="C7" s="4">
        <v>20000</v>
      </c>
      <c r="D7" s="3">
        <v>6185</v>
      </c>
      <c r="E7" s="3">
        <f t="shared" si="0"/>
        <v>13815</v>
      </c>
    </row>
    <row r="8" spans="1:5" ht="14.45" customHeight="1" x14ac:dyDescent="0.2">
      <c r="A8" s="6" t="s">
        <v>11</v>
      </c>
      <c r="B8" s="2">
        <v>3034313</v>
      </c>
      <c r="C8" s="4">
        <v>20000</v>
      </c>
      <c r="D8" s="3">
        <v>6185</v>
      </c>
      <c r="E8" s="3">
        <f t="shared" si="0"/>
        <v>13815</v>
      </c>
    </row>
    <row r="9" spans="1:5" x14ac:dyDescent="0.2">
      <c r="A9" s="6" t="s">
        <v>12</v>
      </c>
      <c r="B9" s="2">
        <v>3036793</v>
      </c>
      <c r="C9" s="4">
        <v>24000</v>
      </c>
      <c r="D9" s="3">
        <v>9553</v>
      </c>
      <c r="E9" s="3">
        <f t="shared" si="0"/>
        <v>14447</v>
      </c>
    </row>
    <row r="10" spans="1:5" x14ac:dyDescent="0.2">
      <c r="A10" s="6" t="s">
        <v>13</v>
      </c>
      <c r="B10" s="2">
        <v>3040311</v>
      </c>
      <c r="C10" s="4">
        <v>15000</v>
      </c>
      <c r="D10" s="3">
        <v>9704</v>
      </c>
      <c r="E10" s="3">
        <f t="shared" si="0"/>
        <v>5296</v>
      </c>
    </row>
    <row r="11" spans="1:5" ht="14.45" customHeight="1" x14ac:dyDescent="0.2">
      <c r="A11" s="6" t="s">
        <v>14</v>
      </c>
      <c r="B11" s="2">
        <v>3029312</v>
      </c>
      <c r="C11" s="4">
        <v>30000</v>
      </c>
      <c r="D11" s="3">
        <v>18552</v>
      </c>
      <c r="E11" s="3">
        <f t="shared" si="0"/>
        <v>11448</v>
      </c>
    </row>
    <row r="12" spans="1:5" ht="14.45" customHeight="1" x14ac:dyDescent="0.2">
      <c r="A12" s="6" t="s">
        <v>15</v>
      </c>
      <c r="B12" s="2">
        <v>3029313</v>
      </c>
      <c r="C12" s="4">
        <v>30000</v>
      </c>
      <c r="D12" s="3">
        <v>18552</v>
      </c>
      <c r="E12" s="3">
        <f t="shared" si="0"/>
        <v>11448</v>
      </c>
    </row>
    <row r="14" spans="1:5" ht="15" x14ac:dyDescent="0.25">
      <c r="A14" s="13" t="s">
        <v>7</v>
      </c>
      <c r="B14" s="12" t="s">
        <v>18</v>
      </c>
      <c r="C14" s="12" t="s">
        <v>50</v>
      </c>
      <c r="D14" s="5"/>
    </row>
    <row r="15" spans="1:5" ht="15" x14ac:dyDescent="0.25">
      <c r="A15" s="14" t="s">
        <v>44</v>
      </c>
      <c r="B15" s="5" t="s">
        <v>19</v>
      </c>
      <c r="C15" s="5" t="s">
        <v>46</v>
      </c>
    </row>
    <row r="16" spans="1:5" ht="15" x14ac:dyDescent="0.25">
      <c r="A16" s="14" t="s">
        <v>20</v>
      </c>
      <c r="B16" s="5" t="s">
        <v>21</v>
      </c>
      <c r="C16" s="5" t="s">
        <v>46</v>
      </c>
    </row>
    <row r="17" spans="1:3" ht="15" x14ac:dyDescent="0.25">
      <c r="A17" s="14" t="s">
        <v>22</v>
      </c>
      <c r="B17" s="5" t="s">
        <v>23</v>
      </c>
      <c r="C17" s="5" t="s">
        <v>46</v>
      </c>
    </row>
    <row r="18" spans="1:3" ht="15" x14ac:dyDescent="0.25">
      <c r="A18" s="14" t="s">
        <v>24</v>
      </c>
      <c r="B18" s="5" t="s">
        <v>25</v>
      </c>
      <c r="C18" s="5" t="s">
        <v>46</v>
      </c>
    </row>
    <row r="19" spans="1:3" ht="15" x14ac:dyDescent="0.25">
      <c r="A19" s="14" t="s">
        <v>26</v>
      </c>
      <c r="B19" s="5" t="s">
        <v>27</v>
      </c>
      <c r="C19" s="5" t="s">
        <v>46</v>
      </c>
    </row>
    <row r="20" spans="1:3" ht="15" x14ac:dyDescent="0.25">
      <c r="A20" s="14" t="s">
        <v>28</v>
      </c>
      <c r="B20" s="5" t="s">
        <v>29</v>
      </c>
      <c r="C20" s="5" t="s">
        <v>46</v>
      </c>
    </row>
    <row r="21" spans="1:3" ht="15" x14ac:dyDescent="0.25">
      <c r="A21" s="14" t="s">
        <v>30</v>
      </c>
      <c r="B21" s="5" t="s">
        <v>31</v>
      </c>
      <c r="C21" s="5" t="s">
        <v>46</v>
      </c>
    </row>
    <row r="22" spans="1:3" ht="15" x14ac:dyDescent="0.25">
      <c r="A22" s="14" t="s">
        <v>32</v>
      </c>
      <c r="B22" s="5" t="s">
        <v>33</v>
      </c>
      <c r="C22" s="5" t="s">
        <v>45</v>
      </c>
    </row>
    <row r="23" spans="1:3" ht="15" x14ac:dyDescent="0.25">
      <c r="A23" s="14" t="s">
        <v>34</v>
      </c>
      <c r="B23" s="5" t="s">
        <v>35</v>
      </c>
      <c r="C23" s="5" t="s">
        <v>45</v>
      </c>
    </row>
    <row r="24" spans="1:3" ht="15" x14ac:dyDescent="0.25">
      <c r="A24" s="14" t="s">
        <v>36</v>
      </c>
      <c r="B24" s="5" t="s">
        <v>37</v>
      </c>
      <c r="C24" s="5" t="s">
        <v>45</v>
      </c>
    </row>
    <row r="25" spans="1:3" ht="15" x14ac:dyDescent="0.25">
      <c r="A25" s="14" t="s">
        <v>38</v>
      </c>
      <c r="B25" s="5" t="s">
        <v>39</v>
      </c>
      <c r="C25" s="5" t="s">
        <v>47</v>
      </c>
    </row>
    <row r="26" spans="1:3" ht="15" x14ac:dyDescent="0.25">
      <c r="A26" s="14" t="s">
        <v>40</v>
      </c>
      <c r="B26" s="5" t="s">
        <v>41</v>
      </c>
      <c r="C26" s="5" t="s">
        <v>48</v>
      </c>
    </row>
    <row r="27" spans="1:3" ht="15" x14ac:dyDescent="0.25">
      <c r="A27" s="14" t="s">
        <v>42</v>
      </c>
      <c r="B27" s="5" t="s">
        <v>43</v>
      </c>
      <c r="C27" s="5" t="s">
        <v>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"/>
  <sheetViews>
    <sheetView workbookViewId="0">
      <selection sqref="A1:XFD3"/>
    </sheetView>
  </sheetViews>
  <sheetFormatPr defaultRowHeight="15" x14ac:dyDescent="0.25"/>
  <sheetData>
    <row r="1" spans="1:4" s="1" customFormat="1" ht="12.75" x14ac:dyDescent="0.2">
      <c r="A1" s="1" t="s">
        <v>0</v>
      </c>
      <c r="B1" s="1" t="s">
        <v>1</v>
      </c>
    </row>
    <row r="2" spans="1:4" s="1" customFormat="1" ht="12.75" x14ac:dyDescent="0.2">
      <c r="A2" s="1" t="s">
        <v>2</v>
      </c>
      <c r="B2" s="1" t="s">
        <v>3</v>
      </c>
      <c r="C2" s="1" t="s">
        <v>4</v>
      </c>
      <c r="D2" s="1">
        <v>8060.9</v>
      </c>
    </row>
    <row r="3" spans="1:4" s="1" customFormat="1" ht="12.75" x14ac:dyDescent="0.2">
      <c r="A3" s="1" t="s">
        <v>5</v>
      </c>
      <c r="B3" s="1" t="s">
        <v>6</v>
      </c>
      <c r="C3" s="1" t="s">
        <v>4</v>
      </c>
      <c r="D3" s="1">
        <v>8060.9</v>
      </c>
    </row>
    <row r="4" spans="1:4" s="1" customFormat="1" ht="12.75" x14ac:dyDescent="0.2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"/>
  <sheetViews>
    <sheetView workbookViewId="0">
      <selection sqref="A1:C14"/>
    </sheetView>
  </sheetViews>
  <sheetFormatPr defaultRowHeight="15" x14ac:dyDescent="0.25"/>
  <cols>
    <col min="1" max="1" width="27.42578125" style="5" bestFit="1" customWidth="1"/>
    <col min="2" max="2" width="17.42578125" style="5" bestFit="1" customWidth="1"/>
    <col min="3" max="3" width="8.85546875" style="5" bestFit="1" customWidth="1"/>
    <col min="4" max="4" width="11.42578125" style="5" bestFit="1" customWidth="1"/>
  </cols>
  <sheetData>
    <row r="1" spans="1:3" x14ac:dyDescent="0.25">
      <c r="A1" s="5" t="s">
        <v>7</v>
      </c>
      <c r="B1" s="5" t="s">
        <v>18</v>
      </c>
    </row>
    <row r="2" spans="1:3" x14ac:dyDescent="0.25">
      <c r="A2" s="5" t="s">
        <v>44</v>
      </c>
      <c r="B2" s="5" t="s">
        <v>19</v>
      </c>
      <c r="C2" s="5" t="s">
        <v>46</v>
      </c>
    </row>
    <row r="3" spans="1:3" x14ac:dyDescent="0.25">
      <c r="A3" s="5" t="s">
        <v>20</v>
      </c>
      <c r="B3" s="5" t="s">
        <v>21</v>
      </c>
      <c r="C3" s="5" t="s">
        <v>46</v>
      </c>
    </row>
    <row r="4" spans="1:3" x14ac:dyDescent="0.25">
      <c r="A4" s="5" t="s">
        <v>22</v>
      </c>
      <c r="B4" s="5" t="s">
        <v>23</v>
      </c>
      <c r="C4" s="5" t="s">
        <v>46</v>
      </c>
    </row>
    <row r="5" spans="1:3" x14ac:dyDescent="0.25">
      <c r="A5" s="5" t="s">
        <v>24</v>
      </c>
      <c r="B5" s="5" t="s">
        <v>25</v>
      </c>
      <c r="C5" s="5" t="s">
        <v>46</v>
      </c>
    </row>
    <row r="6" spans="1:3" x14ac:dyDescent="0.25">
      <c r="A6" s="5" t="s">
        <v>26</v>
      </c>
      <c r="B6" s="5" t="s">
        <v>27</v>
      </c>
      <c r="C6" s="5" t="s">
        <v>46</v>
      </c>
    </row>
    <row r="7" spans="1:3" x14ac:dyDescent="0.25">
      <c r="A7" s="5" t="s">
        <v>28</v>
      </c>
      <c r="B7" s="5" t="s">
        <v>29</v>
      </c>
      <c r="C7" s="5" t="s">
        <v>46</v>
      </c>
    </row>
    <row r="8" spans="1:3" x14ac:dyDescent="0.25">
      <c r="A8" s="5" t="s">
        <v>30</v>
      </c>
      <c r="B8" s="5" t="s">
        <v>31</v>
      </c>
      <c r="C8" s="5" t="s">
        <v>46</v>
      </c>
    </row>
    <row r="9" spans="1:3" x14ac:dyDescent="0.25">
      <c r="A9" s="5" t="s">
        <v>32</v>
      </c>
      <c r="B9" s="5" t="s">
        <v>33</v>
      </c>
      <c r="C9" s="5" t="s">
        <v>45</v>
      </c>
    </row>
    <row r="10" spans="1:3" x14ac:dyDescent="0.25">
      <c r="A10" s="5" t="s">
        <v>34</v>
      </c>
      <c r="B10" s="5" t="s">
        <v>35</v>
      </c>
      <c r="C10" s="5" t="s">
        <v>45</v>
      </c>
    </row>
    <row r="11" spans="1:3" x14ac:dyDescent="0.25">
      <c r="A11" s="5" t="s">
        <v>36</v>
      </c>
      <c r="B11" s="5" t="s">
        <v>37</v>
      </c>
      <c r="C11" s="5" t="s">
        <v>45</v>
      </c>
    </row>
    <row r="12" spans="1:3" x14ac:dyDescent="0.25">
      <c r="A12" s="5" t="s">
        <v>38</v>
      </c>
      <c r="B12" s="5" t="s">
        <v>39</v>
      </c>
      <c r="C12" s="5" t="s">
        <v>47</v>
      </c>
    </row>
    <row r="13" spans="1:3" x14ac:dyDescent="0.25">
      <c r="A13" s="5" t="s">
        <v>40</v>
      </c>
      <c r="B13" s="5" t="s">
        <v>41</v>
      </c>
      <c r="C13" s="5" t="s">
        <v>48</v>
      </c>
    </row>
    <row r="14" spans="1:3" x14ac:dyDescent="0.25">
      <c r="A14" s="5" t="s">
        <v>42</v>
      </c>
      <c r="B14" s="5" t="s">
        <v>43</v>
      </c>
      <c r="C14" s="5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Sheet4</vt:lpstr>
    </vt:vector>
  </TitlesOfParts>
  <Company>Magellan Aerospace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2024-08-20T14:47:12Z</dcterms:created>
  <dcterms:modified xsi:type="dcterms:W3CDTF">2026-01-08T09:17:15Z</dcterms:modified>
</cp:coreProperties>
</file>