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wrd.mindef.nl/sites/SWR014074/CH47D_F_ACMS/Engines/Eng op LEF Juni 23/LE74013/"/>
    </mc:Choice>
  </mc:AlternateContent>
  <bookViews>
    <workbookView xWindow="0" yWindow="0" windowWidth="25200" windowHeight="11850" activeTab="3"/>
  </bookViews>
  <sheets>
    <sheet name="Configuration" sheetId="1" r:id="rId1"/>
    <sheet name="Open events" sheetId="2" r:id="rId2"/>
    <sheet name="Closed events" sheetId="3" r:id="rId3"/>
    <sheet name="next scheduled maintenance" sheetId="4" r:id="rId4"/>
  </sheets>
  <definedNames>
    <definedName name="DATA1">Configuration!$A$2:$A$38</definedName>
    <definedName name="DATA10">Configuration!#REF!</definedName>
    <definedName name="DATA11">Configuration!$F$2:$F$38</definedName>
    <definedName name="DATA2">Configuration!$B$2:$B$38</definedName>
    <definedName name="DATA3">Configuration!$C$2:$C$38</definedName>
    <definedName name="DATA4">Configuration!$D$2:$D$38</definedName>
    <definedName name="DATA5">Configuration!#REF!</definedName>
    <definedName name="DATA6">Configuration!$E$2:$E$38</definedName>
    <definedName name="DATA7">Configuration!#REF!</definedName>
    <definedName name="DATA8">Configuration!#REF!</definedName>
    <definedName name="DATA9">Configuration!#REF!</definedName>
    <definedName name="TEST0">Configuration!$A$2:$F$38</definedName>
    <definedName name="TESTHKEY">Configuration!$B$1:$F$1</definedName>
    <definedName name="TESTKEYS">Configuration!$A$2:$A$38</definedName>
    <definedName name="TESTVKEY">Configuration!$A$1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4" l="1"/>
</calcChain>
</file>

<file path=xl/sharedStrings.xml><?xml version="1.0" encoding="utf-8"?>
<sst xmlns="http://schemas.openxmlformats.org/spreadsheetml/2006/main" count="1198" uniqueCount="493">
  <si>
    <t>100226255</t>
  </si>
  <si>
    <t>2-170-580-02:99193</t>
  </si>
  <si>
    <t>055303500695</t>
  </si>
  <si>
    <t>HMA (FUEL CONTROL)</t>
  </si>
  <si>
    <t/>
  </si>
  <si>
    <t>100233037</t>
  </si>
  <si>
    <t>22KD0</t>
  </si>
  <si>
    <t>100227816</t>
  </si>
  <si>
    <t>2-100-045-09:99193</t>
  </si>
  <si>
    <t>SC49919</t>
  </si>
  <si>
    <t>7TH STAGE COMPRESSOR DISC</t>
  </si>
  <si>
    <t>22BKA</t>
  </si>
  <si>
    <t>100227936</t>
  </si>
  <si>
    <t>2-300-908-01:99193</t>
  </si>
  <si>
    <t>1TJ02385</t>
  </si>
  <si>
    <t>FLOW DIVIDER</t>
  </si>
  <si>
    <t>22KH0</t>
  </si>
  <si>
    <t>100228022</t>
  </si>
  <si>
    <t>2-141-360R08:99193</t>
  </si>
  <si>
    <t>M455102</t>
  </si>
  <si>
    <t>3RD PT ROTOR ASSEMBLY</t>
  </si>
  <si>
    <t>22EFA</t>
  </si>
  <si>
    <t>100228091</t>
  </si>
  <si>
    <t>2-121-058-45:99193</t>
  </si>
  <si>
    <t>051365104814</t>
  </si>
  <si>
    <t>2ND GP TURBINE DISC</t>
  </si>
  <si>
    <t>22EDA</t>
  </si>
  <si>
    <t>100228102</t>
  </si>
  <si>
    <t>2-310-039-01:99193</t>
  </si>
  <si>
    <t>1097</t>
  </si>
  <si>
    <t>FLOW PROGRAMMING VALVE</t>
  </si>
  <si>
    <t>22HH0</t>
  </si>
  <si>
    <t>100228348</t>
  </si>
  <si>
    <t>2-100-180-17:99193</t>
  </si>
  <si>
    <t>13-162246-00792</t>
  </si>
  <si>
    <t>CENTRIFUGAL IMPELLER</t>
  </si>
  <si>
    <t>22BN0</t>
  </si>
  <si>
    <t>100228516</t>
  </si>
  <si>
    <t>2-101-238-09:99193</t>
  </si>
  <si>
    <t>99744</t>
  </si>
  <si>
    <t>COMPRESSOR SHAFT</t>
  </si>
  <si>
    <t>22BM0</t>
  </si>
  <si>
    <t>100228626</t>
  </si>
  <si>
    <t>2-121-075-36:99193</t>
  </si>
  <si>
    <t>M463865</t>
  </si>
  <si>
    <t>1ST GP SEALING PLATE</t>
  </si>
  <si>
    <t>22EAA</t>
  </si>
  <si>
    <t>100228676</t>
  </si>
  <si>
    <t>2-160-950-37:99193</t>
  </si>
  <si>
    <t>AW42264-001</t>
  </si>
  <si>
    <t>LH FUEL MANIFOLD</t>
  </si>
  <si>
    <t>22KL0</t>
  </si>
  <si>
    <t>100228741</t>
  </si>
  <si>
    <t>2-100-047-13:99193</t>
  </si>
  <si>
    <t>0004</t>
  </si>
  <si>
    <t>2ND STAGE COMPRESSOR SPACER</t>
  </si>
  <si>
    <t>22BLB</t>
  </si>
  <si>
    <t>100228801</t>
  </si>
  <si>
    <t>1-300-363-03:99193</t>
  </si>
  <si>
    <t>J13110142</t>
  </si>
  <si>
    <t>IGNITION BOX</t>
  </si>
  <si>
    <t>22GDA</t>
  </si>
  <si>
    <t>100228812</t>
  </si>
  <si>
    <t>2-200-071-67:99193</t>
  </si>
  <si>
    <t>87213</t>
  </si>
  <si>
    <t>TORQUEMETER KIT (S/N OF TORQUE SHAFT)</t>
  </si>
  <si>
    <t>22JA0</t>
  </si>
  <si>
    <t>100229115</t>
  </si>
  <si>
    <t>2-100-052-33:99193</t>
  </si>
  <si>
    <t>011</t>
  </si>
  <si>
    <t>6TH STAGE COMPRESSOR SPACER</t>
  </si>
  <si>
    <t>22BLF</t>
  </si>
  <si>
    <t>100229315</t>
  </si>
  <si>
    <t>2-080-450-14:99193</t>
  </si>
  <si>
    <t>13-162292-26804</t>
  </si>
  <si>
    <t>ACCESSORY GEARBOX</t>
  </si>
  <si>
    <t>22C00</t>
  </si>
  <si>
    <t>100229594</t>
  </si>
  <si>
    <t>2-100-042-10:99193</t>
  </si>
  <si>
    <t>SC49912</t>
  </si>
  <si>
    <t>4TH STAGE COMPRESSOR DISC</t>
  </si>
  <si>
    <t>22BGA</t>
  </si>
  <si>
    <t>100229632</t>
  </si>
  <si>
    <t>2-160-950-38:99193</t>
  </si>
  <si>
    <t>DW00677-003</t>
  </si>
  <si>
    <t>RH FUEL MANIFOLD</t>
  </si>
  <si>
    <t>22KK0</t>
  </si>
  <si>
    <t>100229870</t>
  </si>
  <si>
    <t>2-141-057-17:99193</t>
  </si>
  <si>
    <t>M454211</t>
  </si>
  <si>
    <t>4TH TURBINE ROTOR ASSEMBLY</t>
  </si>
  <si>
    <t>22EHA</t>
  </si>
  <si>
    <t>100229925</t>
  </si>
  <si>
    <t>2-160-790-04:99193</t>
  </si>
  <si>
    <t>7025</t>
  </si>
  <si>
    <t>FUEL PUMP</t>
  </si>
  <si>
    <t>22KB0</t>
  </si>
  <si>
    <t>100230019</t>
  </si>
  <si>
    <t>2-100-048-14:99193</t>
  </si>
  <si>
    <t>51</t>
  </si>
  <si>
    <t>5TH STAGE COMPRESSOR SPACER</t>
  </si>
  <si>
    <t>22BLE</t>
  </si>
  <si>
    <t>100230030</t>
  </si>
  <si>
    <t>2-100-044-08:99193</t>
  </si>
  <si>
    <t>SC51053</t>
  </si>
  <si>
    <t>6TH STAGE COMPRESSOR DISC</t>
  </si>
  <si>
    <t>22BJA</t>
  </si>
  <si>
    <t>100230055</t>
  </si>
  <si>
    <t>60</t>
  </si>
  <si>
    <t>4TH STAGE COMPRESSOR SPACER</t>
  </si>
  <si>
    <t>22BLD</t>
  </si>
  <si>
    <t>100230092</t>
  </si>
  <si>
    <t>73</t>
  </si>
  <si>
    <t>3RD STAGE COMPRESSOR SPACER</t>
  </si>
  <si>
    <t>22BLC</t>
  </si>
  <si>
    <t>100230773</t>
  </si>
  <si>
    <t>2-121-051-44:99193</t>
  </si>
  <si>
    <t>M463572</t>
  </si>
  <si>
    <t>1ST GP TURBINE DISC</t>
  </si>
  <si>
    <t>22EAB</t>
  </si>
  <si>
    <t>100231429</t>
  </si>
  <si>
    <t>2-101-332-06:99193</t>
  </si>
  <si>
    <t>12-162246-04926</t>
  </si>
  <si>
    <t>2ND STAGE COMPRESSOR DISC</t>
  </si>
  <si>
    <t>22BEA</t>
  </si>
  <si>
    <t>100231645</t>
  </si>
  <si>
    <t>2-121-071-42:99193</t>
  </si>
  <si>
    <t>MSN464898</t>
  </si>
  <si>
    <t>GP SPACER</t>
  </si>
  <si>
    <t>22EC0</t>
  </si>
  <si>
    <t>100231749</t>
  </si>
  <si>
    <t>2-160-350-44:0GV23</t>
  </si>
  <si>
    <t>95A004</t>
  </si>
  <si>
    <t>BLEED BAND ACTUATOR</t>
  </si>
  <si>
    <t>22LA0</t>
  </si>
  <si>
    <t>100231836</t>
  </si>
  <si>
    <t>2-101-263-07:99193</t>
  </si>
  <si>
    <t>SC49346</t>
  </si>
  <si>
    <t>3RD STAGE COMPRESSOR DISC</t>
  </si>
  <si>
    <t>22BFA</t>
  </si>
  <si>
    <t>100232092</t>
  </si>
  <si>
    <t>2-100-043-10:99193</t>
  </si>
  <si>
    <t>SC50330</t>
  </si>
  <si>
    <t>5TH STAGE COMPRESSOR DISC</t>
  </si>
  <si>
    <t>22BHA</t>
  </si>
  <si>
    <t>100232257</t>
  </si>
  <si>
    <t>2-103-024-07:99193</t>
  </si>
  <si>
    <t>0027</t>
  </si>
  <si>
    <t>1ST STAGE COMPRESSOR SPACER</t>
  </si>
  <si>
    <t>22BLA</t>
  </si>
  <si>
    <t>2-001-020-35:99193</t>
  </si>
  <si>
    <t>LE74013</t>
  </si>
  <si>
    <t>ENGINE, HONEYWELL - SN: LE74013</t>
  </si>
  <si>
    <t>100247715</t>
  </si>
  <si>
    <t>2-160-750-04:99193</t>
  </si>
  <si>
    <t>072523707154</t>
  </si>
  <si>
    <t>OIL COOLER</t>
  </si>
  <si>
    <t>22HF0</t>
  </si>
  <si>
    <t>100995333</t>
  </si>
  <si>
    <t>2-101-331-10:99193</t>
  </si>
  <si>
    <t>081365102678</t>
  </si>
  <si>
    <t>1ST STAGE COMPRESSOR DISC</t>
  </si>
  <si>
    <t>22BDA</t>
  </si>
  <si>
    <t>101055879</t>
  </si>
  <si>
    <t>2-303-907-02:99193</t>
  </si>
  <si>
    <t>20-101975-00380</t>
  </si>
  <si>
    <t>JUNCTION BOX, ELECTRIC TORQUEMETER</t>
  </si>
  <si>
    <t>22JAC</t>
  </si>
  <si>
    <t>101057085</t>
  </si>
  <si>
    <t>2-302-036-02:99193</t>
  </si>
  <si>
    <t>2016225400121</t>
  </si>
  <si>
    <t>PUMP OIL ASSY</t>
  </si>
  <si>
    <t>22HA0</t>
  </si>
  <si>
    <t>101057106</t>
  </si>
  <si>
    <t>2-310-033-01:99193</t>
  </si>
  <si>
    <t>20SDE3404183</t>
  </si>
  <si>
    <t>OVERSPEED SOLENOID VALVE</t>
  </si>
  <si>
    <t>22KF0</t>
  </si>
  <si>
    <t>101057108</t>
  </si>
  <si>
    <t>2-160-010-26:99193</t>
  </si>
  <si>
    <t>019</t>
  </si>
  <si>
    <t>STARTER GEARBOX</t>
  </si>
  <si>
    <t>22CA0</t>
  </si>
  <si>
    <t>Systeemstatus</t>
  </si>
  <si>
    <t>Equipment</t>
  </si>
  <si>
    <t>Partnumber</t>
  </si>
  <si>
    <t>Serial number</t>
  </si>
  <si>
    <t>NOM</t>
  </si>
  <si>
    <t>Installed On</t>
  </si>
  <si>
    <t>WUC</t>
  </si>
  <si>
    <t>Order</t>
  </si>
  <si>
    <t>M7</t>
  </si>
  <si>
    <t>10174432</t>
  </si>
  <si>
    <t>B400332/ENGINE -PIPING AND ACCESSORIES-</t>
  </si>
  <si>
    <t>2-001-020-35QEC:H1859</t>
  </si>
  <si>
    <t>10174525</t>
  </si>
  <si>
    <t>B400418/NO 3 BEARING SUPPORT REWORK OF F</t>
  </si>
  <si>
    <t>0LE74013</t>
  </si>
  <si>
    <t>10174593</t>
  </si>
  <si>
    <t>B400407/ENG.-OUTPUTSCHAFT-INSP. REWARK I</t>
  </si>
  <si>
    <t>10175029</t>
  </si>
  <si>
    <t>B400284/ENGINE-REMOVAL FROM SERVICE OF T</t>
  </si>
  <si>
    <t>10175091</t>
  </si>
  <si>
    <t>B400420/INCORP OF PRIMARY, ACCESSORY,REV</t>
  </si>
  <si>
    <t>10175133</t>
  </si>
  <si>
    <t>B400425/INTRODUCTION OF IMPROVED TORQUEM</t>
  </si>
  <si>
    <t>10175681</t>
  </si>
  <si>
    <t>B400422/ENGINE-IMPROVEMENTS IN OIL SCAVE</t>
  </si>
  <si>
    <t>10175974</t>
  </si>
  <si>
    <t>B400421/IMPROVED 2ND STAGE GAS PRODUCER</t>
  </si>
  <si>
    <t>10176001</t>
  </si>
  <si>
    <t>B400300/ENGINE-INCORPORATE RING-SEALED F</t>
  </si>
  <si>
    <t>10176038</t>
  </si>
  <si>
    <t>10176237</t>
  </si>
  <si>
    <t>B400428/DESIGN ENHANCEMENTS REDUCE CHAFF</t>
  </si>
  <si>
    <t>10176320</t>
  </si>
  <si>
    <t>B400427/DESIGN ENHANCEMENTS REDUCE CHAFF</t>
  </si>
  <si>
    <t>M4</t>
  </si>
  <si>
    <t>10187708</t>
  </si>
  <si>
    <t>4136391</t>
  </si>
  <si>
    <t>I/50 EOT H/ CHECK DUAL CHIP DETECTORS</t>
  </si>
  <si>
    <t>10205348</t>
  </si>
  <si>
    <t>4136387</t>
  </si>
  <si>
    <t>I/12 M/ SERVICE ENGINE T55L714A</t>
  </si>
  <si>
    <t>10205349</t>
  </si>
  <si>
    <t>S/400 H/PERFORM PHASE INSPECTION TASKS</t>
  </si>
  <si>
    <t>M2</t>
  </si>
  <si>
    <t>10225995</t>
  </si>
  <si>
    <t>40014062</t>
  </si>
  <si>
    <t>CH47 B2 05 Damaged fire sens red lbl #81</t>
  </si>
  <si>
    <t>10230087</t>
  </si>
  <si>
    <t>10232225</t>
  </si>
  <si>
    <t>10266951</t>
  </si>
  <si>
    <t>40057633</t>
  </si>
  <si>
    <t>10299475</t>
  </si>
  <si>
    <t>40074418</t>
  </si>
  <si>
    <t>10339645</t>
  </si>
  <si>
    <t>40089730</t>
  </si>
  <si>
    <t>10349535</t>
  </si>
  <si>
    <t>40095032</t>
  </si>
  <si>
    <t>10372118</t>
  </si>
  <si>
    <t>40111336</t>
  </si>
  <si>
    <t>10399649</t>
  </si>
  <si>
    <t>40137434</t>
  </si>
  <si>
    <t>10416511</t>
  </si>
  <si>
    <t>40147539</t>
  </si>
  <si>
    <t>10438965</t>
  </si>
  <si>
    <t>40171499</t>
  </si>
  <si>
    <t>10439802</t>
  </si>
  <si>
    <t>40192103</t>
  </si>
  <si>
    <t>10472189</t>
  </si>
  <si>
    <t>40179044</t>
  </si>
  <si>
    <t>10473871</t>
  </si>
  <si>
    <t>SB 55-L-714A-0043 acc. drive gearbox ass</t>
  </si>
  <si>
    <t>10497971</t>
  </si>
  <si>
    <t>40201752</t>
  </si>
  <si>
    <t>10561525</t>
  </si>
  <si>
    <t>40322609</t>
  </si>
  <si>
    <t>I/50 H/INSPECTION OF ENGINE</t>
  </si>
  <si>
    <t>Z1</t>
  </si>
  <si>
    <t>10564053</t>
  </si>
  <si>
    <t>CH47 2-001-020-35QEC:H1859 U000000043</t>
  </si>
  <si>
    <t>SO</t>
  </si>
  <si>
    <t>10700388</t>
  </si>
  <si>
    <t>40325242</t>
  </si>
  <si>
    <t>CH47 investigate compressor HO40322609</t>
  </si>
  <si>
    <t>M1</t>
  </si>
  <si>
    <t>10709548</t>
  </si>
  <si>
    <t>Perform Receiving inspection.</t>
  </si>
  <si>
    <t>10716616</t>
  </si>
  <si>
    <t>40335147</t>
  </si>
  <si>
    <t>CH47 Former repair</t>
  </si>
  <si>
    <t>10716617</t>
  </si>
  <si>
    <t>Removal of the QEC Kit.</t>
  </si>
  <si>
    <t>10716674</t>
  </si>
  <si>
    <t>40335186</t>
  </si>
  <si>
    <t>CH47 0LE74013 QEC kit removal</t>
  </si>
  <si>
    <t>10716934</t>
  </si>
  <si>
    <t>compressor blade replacment.</t>
  </si>
  <si>
    <t>10716940</t>
  </si>
  <si>
    <t>10717348</t>
  </si>
  <si>
    <t>40336073</t>
  </si>
  <si>
    <t>CH47 Change 1st stage compressor blades</t>
  </si>
  <si>
    <t>10717391</t>
  </si>
  <si>
    <t>40336082</t>
  </si>
  <si>
    <t>Engine inspection 50 &amp; 400 FH</t>
  </si>
  <si>
    <t>10728703</t>
  </si>
  <si>
    <t>Result inspection compressor rotor</t>
  </si>
  <si>
    <t>10783877</t>
  </si>
  <si>
    <t>40378700</t>
  </si>
  <si>
    <t>CH47 REP Former repair LE74013</t>
  </si>
  <si>
    <t>10818635</t>
  </si>
  <si>
    <t>40423732</t>
  </si>
  <si>
    <t>FOM: perform engine vibration test</t>
  </si>
  <si>
    <t>10818950</t>
  </si>
  <si>
    <t>10819224</t>
  </si>
  <si>
    <t>40423733</t>
  </si>
  <si>
    <t>FOM: Perform engine leakage check</t>
  </si>
  <si>
    <t>M3</t>
  </si>
  <si>
    <t>10820440</t>
  </si>
  <si>
    <t>Report performed maintenance.</t>
  </si>
  <si>
    <t>Z2</t>
  </si>
  <si>
    <t>10855433</t>
  </si>
  <si>
    <t>Inbouwmelding</t>
  </si>
  <si>
    <t>10898473</t>
  </si>
  <si>
    <t>40450869</t>
  </si>
  <si>
    <t>10914415</t>
  </si>
  <si>
    <t>40464821</t>
  </si>
  <si>
    <t>10934339</t>
  </si>
  <si>
    <t>40480634</t>
  </si>
  <si>
    <t>10956254</t>
  </si>
  <si>
    <t>40506423</t>
  </si>
  <si>
    <t>S/400 H/CAT 11 REMOVE ENGINE</t>
  </si>
  <si>
    <t>10956256</t>
  </si>
  <si>
    <t>10985615</t>
  </si>
  <si>
    <t>40543688</t>
  </si>
  <si>
    <t>11099290</t>
  </si>
  <si>
    <t>40584680</t>
  </si>
  <si>
    <t>11211159</t>
  </si>
  <si>
    <t>40658273</t>
  </si>
  <si>
    <t>11245157</t>
  </si>
  <si>
    <t>40689325</t>
  </si>
  <si>
    <t>11315510</t>
  </si>
  <si>
    <t>40731101</t>
  </si>
  <si>
    <t>11401415</t>
  </si>
  <si>
    <t>40815597</t>
  </si>
  <si>
    <t>11478470</t>
  </si>
  <si>
    <t>40839579</t>
  </si>
  <si>
    <t>M592 Eng#2 Bleedband support worn</t>
  </si>
  <si>
    <t>11492963</t>
  </si>
  <si>
    <t>40868736</t>
  </si>
  <si>
    <t>11512740</t>
  </si>
  <si>
    <t>40865323</t>
  </si>
  <si>
    <t>11627771</t>
  </si>
  <si>
    <t>40923628</t>
  </si>
  <si>
    <t>11665753</t>
  </si>
  <si>
    <t>40949316</t>
  </si>
  <si>
    <t>11678449</t>
  </si>
  <si>
    <t>40967203</t>
  </si>
  <si>
    <t>11727216</t>
  </si>
  <si>
    <t>41242488</t>
  </si>
  <si>
    <t>11727218</t>
  </si>
  <si>
    <t>11750123</t>
  </si>
  <si>
    <t>41005955</t>
  </si>
  <si>
    <t>CH47 B1.3 05 eng Compressor 1st stage</t>
  </si>
  <si>
    <t>11753741</t>
  </si>
  <si>
    <t>Uitbouwmelding eng 2 d666</t>
  </si>
  <si>
    <t>Z3</t>
  </si>
  <si>
    <t>11798433</t>
  </si>
  <si>
    <t>41042403</t>
  </si>
  <si>
    <t>11805155</t>
  </si>
  <si>
    <t>41045862</t>
  </si>
  <si>
    <t>CH47 HO41042403 Expertise 1st stage dama</t>
  </si>
  <si>
    <t>11813984</t>
  </si>
  <si>
    <t>41051798</t>
  </si>
  <si>
    <t>CH47 HO41042403 Comp.repair sn:ED013</t>
  </si>
  <si>
    <t>11835374</t>
  </si>
  <si>
    <t>41067860</t>
  </si>
  <si>
    <t>CH47 HO 41042403 I/BEVO 400 hrs inspecti</t>
  </si>
  <si>
    <t>11839154</t>
  </si>
  <si>
    <t>Replacement first compressor blades</t>
  </si>
  <si>
    <t>11839184</t>
  </si>
  <si>
    <t>41242450</t>
  </si>
  <si>
    <t>FOM: Engine vibration test.</t>
  </si>
  <si>
    <t>11839185</t>
  </si>
  <si>
    <t>41242451</t>
  </si>
  <si>
    <t>FOM: General leakage checks.</t>
  </si>
  <si>
    <t>11886911</t>
  </si>
  <si>
    <t>55-L-714A-0002R7 ROTATING COMPONENT SLL</t>
  </si>
  <si>
    <t>12090158</t>
  </si>
  <si>
    <t>12090715</t>
  </si>
  <si>
    <t>Remove eng#1 due to 1500 hrs</t>
  </si>
  <si>
    <t>12090719</t>
  </si>
  <si>
    <t>12139492</t>
  </si>
  <si>
    <t>41317016</t>
  </si>
  <si>
    <t>M6</t>
  </si>
  <si>
    <t>12145331</t>
  </si>
  <si>
    <t>41276722</t>
  </si>
  <si>
    <t>replace engine oil cooler</t>
  </si>
  <si>
    <t>12146617</t>
  </si>
  <si>
    <t>12150503</t>
  </si>
  <si>
    <t>M168 ENG#1 shows inverse video in hover</t>
  </si>
  <si>
    <t>12217020</t>
  </si>
  <si>
    <t>12221954</t>
  </si>
  <si>
    <t>41328653</t>
  </si>
  <si>
    <t>CH47 HO41317016 Exp low oil press on A/C</t>
  </si>
  <si>
    <t>12228932</t>
  </si>
  <si>
    <t>41333901</t>
  </si>
  <si>
    <t>CH47 HO41317016 Prep for industry sn:LE7</t>
  </si>
  <si>
    <t>12241538</t>
  </si>
  <si>
    <t>41342891</t>
  </si>
  <si>
    <t>CH47 2-001-020-35:99193 U000000043</t>
  </si>
  <si>
    <t>12545345</t>
  </si>
  <si>
    <t>41866263</t>
  </si>
  <si>
    <t>12729551</t>
  </si>
  <si>
    <t>O/1500 EOT H/ ENGINE T55L714A HOT SECT I</t>
  </si>
  <si>
    <t>12839603</t>
  </si>
  <si>
    <t>41753302</t>
  </si>
  <si>
    <t>CH47 20-001-020-35:99193 U000000043</t>
  </si>
  <si>
    <t>12875996</t>
  </si>
  <si>
    <t>41779630</t>
  </si>
  <si>
    <t>CH47 Entry Engine LE74013 / 41753302</t>
  </si>
  <si>
    <t>12917412</t>
  </si>
  <si>
    <t>I/400 H/ENGINE PM INSP. TASKS</t>
  </si>
  <si>
    <t>12917413</t>
  </si>
  <si>
    <t>12917968</t>
  </si>
  <si>
    <t>41867111</t>
  </si>
  <si>
    <t>Follow On Maintenance ESN:LE74013</t>
  </si>
  <si>
    <t>13015565</t>
  </si>
  <si>
    <t>13047294</t>
  </si>
  <si>
    <t>41902727</t>
  </si>
  <si>
    <t>13069480</t>
  </si>
  <si>
    <t>41915606</t>
  </si>
  <si>
    <t>13114714</t>
  </si>
  <si>
    <t>41953838</t>
  </si>
  <si>
    <t>13443039</t>
  </si>
  <si>
    <t>42263836</t>
  </si>
  <si>
    <t>13492015</t>
  </si>
  <si>
    <t>engine removed from D664</t>
  </si>
  <si>
    <t>13727740</t>
  </si>
  <si>
    <t>42351755</t>
  </si>
  <si>
    <t>CH47 Perf. EOL sn LE74013 / 42263836</t>
  </si>
  <si>
    <t>13727912</t>
  </si>
  <si>
    <t>42351985</t>
  </si>
  <si>
    <t>13774098</t>
  </si>
  <si>
    <t>42385086</t>
  </si>
  <si>
    <t>CH47 perf. dropped engine inspection LE7</t>
  </si>
  <si>
    <t>13783007</t>
  </si>
  <si>
    <t>MAFD MOPN</t>
  </si>
  <si>
    <t>FOM due to dropped engine</t>
  </si>
  <si>
    <t>13783151</t>
  </si>
  <si>
    <t>42391863</t>
  </si>
  <si>
    <t>CH47 Exp. compressor blade LE74013 / 422</t>
  </si>
  <si>
    <t>13813064</t>
  </si>
  <si>
    <t>42411753</t>
  </si>
  <si>
    <t>CH47 Insp. Comb. Casing sn LE74013 / 422</t>
  </si>
  <si>
    <t>13815619</t>
  </si>
  <si>
    <t>42413620</t>
  </si>
  <si>
    <t>Compressor repair LE74013</t>
  </si>
  <si>
    <t>13972040</t>
  </si>
  <si>
    <t>H47F-SB-71-203 IssARev0 Removal CPHE acc</t>
  </si>
  <si>
    <t>Sort Event</t>
  </si>
  <si>
    <t>Event</t>
  </si>
  <si>
    <t>Notification date</t>
  </si>
  <si>
    <t>Event number</t>
  </si>
  <si>
    <t>Nom</t>
  </si>
  <si>
    <t>Events</t>
  </si>
  <si>
    <t xml:space="preserve">M1 </t>
  </si>
  <si>
    <t>Unscheduled Maintenance Event</t>
  </si>
  <si>
    <t>Schedlued Maintenance</t>
  </si>
  <si>
    <t>M5</t>
  </si>
  <si>
    <t>ILS event</t>
  </si>
  <si>
    <t>SB/TCTO</t>
  </si>
  <si>
    <t>Removed item</t>
  </si>
  <si>
    <t xml:space="preserve">Z2 </t>
  </si>
  <si>
    <t>Installed</t>
  </si>
  <si>
    <t>Sub Order</t>
  </si>
  <si>
    <t>Q3</t>
  </si>
  <si>
    <t>Qaulity  Event</t>
  </si>
  <si>
    <t>Ref.functieplaats</t>
  </si>
  <si>
    <t>Waarde teller</t>
  </si>
  <si>
    <t>TaaklTell</t>
  </si>
  <si>
    <t>Restwaarde teller</t>
  </si>
  <si>
    <t>Eenheid cyclus</t>
  </si>
  <si>
    <t>Kenmerknaam</t>
  </si>
  <si>
    <t>Omschrijving PO-positie</t>
  </si>
  <si>
    <t>Referentie-equipment</t>
  </si>
  <si>
    <t>UUR</t>
  </si>
  <si>
    <t>FLIGHT_HOURS</t>
  </si>
  <si>
    <t>ENGINE_OPERATING_TIME</t>
  </si>
  <si>
    <t>O/3000 EOT H/ ENGINE T55L714A OVERHAUL</t>
  </si>
  <si>
    <t>R/SLL 4016 EOT/ DISC, 1ST STAGE</t>
  </si>
  <si>
    <t>R/SLL 6578 EOT/SPACER, 1ST&amp;2ND TURB. RTR</t>
  </si>
  <si>
    <t>O/3000 EOT H/ HMA OVERHAUL</t>
  </si>
  <si>
    <t>R/SLL 8642 EOT/ DISC, 1ST TURBINE ROTOR</t>
  </si>
  <si>
    <t>R/SLL 7739 EOT/ DISC, 2ND TURBINE ROTOR</t>
  </si>
  <si>
    <t>R/SLL 16834 EOT/ DISC, 4TH TURBINE ROTOR</t>
  </si>
  <si>
    <t>R/SLL 18317 EOT/SEALING PLT,1ST TURB RTR</t>
  </si>
  <si>
    <t>R/SLL 28915 EOT/ DISC, 3RD STAGE</t>
  </si>
  <si>
    <t>R/SLL 50374 EOT/ DISC, 4TH STAGE</t>
  </si>
  <si>
    <t>R/SLL 50374 EOT/ DISC, 5TH STAGE</t>
  </si>
  <si>
    <t>R/SLL 50374 EOT/ DISC, 6TH STAGE</t>
  </si>
  <si>
    <t>R/SLL 50374 EOT/ DISC, 7TH STAGE</t>
  </si>
  <si>
    <t>R/SLL 50374 EOT/ SPACER, 1ST STAGE</t>
  </si>
  <si>
    <t>R/SLL 50374 EOT/ SPACER, 2ND STAGE</t>
  </si>
  <si>
    <t>R/SLL 50374 EOT/ SPACER, 3RD 4TH 5TH STA</t>
  </si>
  <si>
    <t>R/SLL 50374 EOT/ SPACER, 6TH STAGE</t>
  </si>
  <si>
    <t>R/SLL 30941 EOT/ SHAFT, COMPRESSOR</t>
  </si>
  <si>
    <t>R/SLL 26879EOT/SH ASS,INTE 3RD TURB DISC</t>
  </si>
  <si>
    <t>R/SLL 50374 EOT/ IMPELLER ASSEMBLY</t>
  </si>
  <si>
    <t>R/SLL 50374 EOT/ DISC, 2ND STAGE</t>
  </si>
  <si>
    <t>day</t>
  </si>
  <si>
    <t>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</si>
</sst>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9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2" borderId="1" xfId="0" applyFill="1" applyBorder="1"/>
    <xf numFmtId="0" fontId="0" fillId="3" borderId="1" xfId="0" applyFill="1" applyBorder="1" applyAlignment="1">
      <alignment horizontal="left"/>
    </xf>
    <xf numFmtId="49" fontId="0" fillId="3" borderId="1" xfId="0" applyNumberFormat="1" applyFill="1" applyBorder="1"/>
    <xf numFmtId="49" fontId="0" fillId="0" borderId="1" xfId="0" applyNumberFormat="1" applyBorder="1"/>
    <xf numFmtId="164" fontId="0" fillId="0" borderId="1" xfId="0" applyNumberFormat="1" applyBorder="1"/>
    <xf numFmtId="49" fontId="0" fillId="0" borderId="1" xfId="0" applyNumberFormat="1" applyFill="1" applyBorder="1"/>
    <xf numFmtId="0" fontId="0" fillId="0" borderId="1" xfId="0" applyBorder="1"/>
    <xf numFmtId="14" fontId="1" fillId="0" borderId="1" xfId="1" applyNumberFormat="1" applyBorder="1" applyAlignment="1">
      <alignment horizontal="right" vertical="top"/>
    </xf>
    <xf numFmtId="0" fontId="1" fillId="4" borderId="1" xfId="1" applyFill="1" applyBorder="1" applyAlignment="1">
      <alignment vertical="top"/>
    </xf>
    <xf numFmtId="0" fontId="1" fillId="4" borderId="1" xfId="1" applyFill="1" applyBorder="1" applyAlignment="1">
      <alignment vertical="top" wrapText="1"/>
    </xf>
    <xf numFmtId="0" fontId="1" fillId="0" borderId="1" xfId="1" applyBorder="1" applyAlignment="1">
      <alignment vertical="top"/>
    </xf>
    <xf numFmtId="3" fontId="1" fillId="0" borderId="1" xfId="1" applyNumberFormat="1" applyBorder="1" applyAlignment="1">
      <alignment horizontal="right" vertical="top"/>
    </xf>
    <xf numFmtId="4" fontId="1" fillId="0" borderId="1" xfId="1" applyNumberFormat="1" applyBorder="1" applyAlignment="1">
      <alignment horizontal="right" vertical="top"/>
    </xf>
    <xf numFmtId="169" fontId="1" fillId="0" borderId="1" xfId="1" applyNumberFormat="1" applyBorder="1" applyAlignment="1">
      <alignment horizontal="right" vertical="top"/>
    </xf>
    <xf numFmtId="0" fontId="2" fillId="0" borderId="1" xfId="1" applyFont="1" applyBorder="1" applyAlignment="1">
      <alignment vertical="top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H2" sqref="H2"/>
    </sheetView>
  </sheetViews>
  <sheetFormatPr defaultRowHeight="15" x14ac:dyDescent="0.25"/>
  <cols>
    <col min="1" max="1" width="10.7109375" bestFit="1" customWidth="1"/>
    <col min="2" max="2" width="18.5703125" bestFit="1" customWidth="1"/>
    <col min="3" max="3" width="15.5703125" bestFit="1" customWidth="1"/>
    <col min="4" max="4" width="40" bestFit="1" customWidth="1"/>
    <col min="5" max="5" width="12.7109375" bestFit="1" customWidth="1"/>
    <col min="6" max="6" width="14.140625" bestFit="1" customWidth="1"/>
  </cols>
  <sheetData>
    <row r="1" spans="1:6" x14ac:dyDescent="0.25">
      <c r="A1" s="1" t="s">
        <v>184</v>
      </c>
      <c r="B1" s="2" t="s">
        <v>185</v>
      </c>
      <c r="C1" s="2" t="s">
        <v>186</v>
      </c>
      <c r="D1" s="2" t="s">
        <v>187</v>
      </c>
      <c r="E1" s="2" t="s">
        <v>188</v>
      </c>
      <c r="F1" s="2" t="s">
        <v>189</v>
      </c>
    </row>
    <row r="2" spans="1:6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5</v>
      </c>
      <c r="F2" s="4" t="s">
        <v>6</v>
      </c>
    </row>
    <row r="3" spans="1:6" x14ac:dyDescent="0.25">
      <c r="A3" s="3" t="s">
        <v>7</v>
      </c>
      <c r="B3" s="4" t="s">
        <v>8</v>
      </c>
      <c r="C3" s="4" t="s">
        <v>9</v>
      </c>
      <c r="D3" s="4" t="s">
        <v>10</v>
      </c>
      <c r="E3" s="4" t="s">
        <v>5</v>
      </c>
      <c r="F3" s="4" t="s">
        <v>11</v>
      </c>
    </row>
    <row r="4" spans="1:6" x14ac:dyDescent="0.25">
      <c r="A4" s="3" t="s">
        <v>12</v>
      </c>
      <c r="B4" s="4" t="s">
        <v>13</v>
      </c>
      <c r="C4" s="4" t="s">
        <v>14</v>
      </c>
      <c r="D4" s="4" t="s">
        <v>15</v>
      </c>
      <c r="E4" s="4" t="s">
        <v>5</v>
      </c>
      <c r="F4" s="4" t="s">
        <v>16</v>
      </c>
    </row>
    <row r="5" spans="1:6" x14ac:dyDescent="0.25">
      <c r="A5" s="3" t="s">
        <v>17</v>
      </c>
      <c r="B5" s="4" t="s">
        <v>18</v>
      </c>
      <c r="C5" s="4" t="s">
        <v>19</v>
      </c>
      <c r="D5" s="4" t="s">
        <v>20</v>
      </c>
      <c r="E5" s="4" t="s">
        <v>5</v>
      </c>
      <c r="F5" s="4" t="s">
        <v>21</v>
      </c>
    </row>
    <row r="6" spans="1:6" x14ac:dyDescent="0.25">
      <c r="A6" s="3" t="s">
        <v>22</v>
      </c>
      <c r="B6" s="4" t="s">
        <v>23</v>
      </c>
      <c r="C6" s="4" t="s">
        <v>24</v>
      </c>
      <c r="D6" s="4" t="s">
        <v>25</v>
      </c>
      <c r="E6" s="4" t="s">
        <v>5</v>
      </c>
      <c r="F6" s="4" t="s">
        <v>26</v>
      </c>
    </row>
    <row r="7" spans="1:6" x14ac:dyDescent="0.25">
      <c r="A7" s="3" t="s">
        <v>27</v>
      </c>
      <c r="B7" s="4" t="s">
        <v>28</v>
      </c>
      <c r="C7" s="4" t="s">
        <v>29</v>
      </c>
      <c r="D7" s="4" t="s">
        <v>30</v>
      </c>
      <c r="E7" s="4" t="s">
        <v>5</v>
      </c>
      <c r="F7" s="4" t="s">
        <v>31</v>
      </c>
    </row>
    <row r="8" spans="1:6" x14ac:dyDescent="0.25">
      <c r="A8" s="3" t="s">
        <v>32</v>
      </c>
      <c r="B8" s="4" t="s">
        <v>33</v>
      </c>
      <c r="C8" s="4" t="s">
        <v>34</v>
      </c>
      <c r="D8" s="4" t="s">
        <v>35</v>
      </c>
      <c r="E8" s="4" t="s">
        <v>5</v>
      </c>
      <c r="F8" s="4" t="s">
        <v>36</v>
      </c>
    </row>
    <row r="9" spans="1:6" x14ac:dyDescent="0.25">
      <c r="A9" s="3" t="s">
        <v>37</v>
      </c>
      <c r="B9" s="4" t="s">
        <v>38</v>
      </c>
      <c r="C9" s="4" t="s">
        <v>39</v>
      </c>
      <c r="D9" s="4" t="s">
        <v>40</v>
      </c>
      <c r="E9" s="4" t="s">
        <v>5</v>
      </c>
      <c r="F9" s="4" t="s">
        <v>41</v>
      </c>
    </row>
    <row r="10" spans="1:6" x14ac:dyDescent="0.25">
      <c r="A10" s="3" t="s">
        <v>42</v>
      </c>
      <c r="B10" s="4" t="s">
        <v>43</v>
      </c>
      <c r="C10" s="4" t="s">
        <v>44</v>
      </c>
      <c r="D10" s="4" t="s">
        <v>45</v>
      </c>
      <c r="E10" s="4" t="s">
        <v>5</v>
      </c>
      <c r="F10" s="4" t="s">
        <v>46</v>
      </c>
    </row>
    <row r="11" spans="1:6" x14ac:dyDescent="0.25">
      <c r="A11" s="3" t="s">
        <v>47</v>
      </c>
      <c r="B11" s="4" t="s">
        <v>48</v>
      </c>
      <c r="C11" s="4" t="s">
        <v>49</v>
      </c>
      <c r="D11" s="4" t="s">
        <v>50</v>
      </c>
      <c r="E11" s="4" t="s">
        <v>5</v>
      </c>
      <c r="F11" s="4" t="s">
        <v>51</v>
      </c>
    </row>
    <row r="12" spans="1:6" x14ac:dyDescent="0.25">
      <c r="A12" s="3" t="s">
        <v>52</v>
      </c>
      <c r="B12" s="4" t="s">
        <v>53</v>
      </c>
      <c r="C12" s="4" t="s">
        <v>54</v>
      </c>
      <c r="D12" s="4" t="s">
        <v>55</v>
      </c>
      <c r="E12" s="4" t="s">
        <v>5</v>
      </c>
      <c r="F12" s="4" t="s">
        <v>56</v>
      </c>
    </row>
    <row r="13" spans="1:6" x14ac:dyDescent="0.25">
      <c r="A13" s="3" t="s">
        <v>57</v>
      </c>
      <c r="B13" s="4" t="s">
        <v>58</v>
      </c>
      <c r="C13" s="4" t="s">
        <v>59</v>
      </c>
      <c r="D13" s="4" t="s">
        <v>60</v>
      </c>
      <c r="E13" s="4" t="s">
        <v>5</v>
      </c>
      <c r="F13" s="4" t="s">
        <v>61</v>
      </c>
    </row>
    <row r="14" spans="1:6" x14ac:dyDescent="0.25">
      <c r="A14" s="3" t="s">
        <v>62</v>
      </c>
      <c r="B14" s="4" t="s">
        <v>63</v>
      </c>
      <c r="C14" s="4" t="s">
        <v>64</v>
      </c>
      <c r="D14" s="4" t="s">
        <v>65</v>
      </c>
      <c r="E14" s="4" t="s">
        <v>5</v>
      </c>
      <c r="F14" s="4" t="s">
        <v>66</v>
      </c>
    </row>
    <row r="15" spans="1:6" x14ac:dyDescent="0.25">
      <c r="A15" s="3" t="s">
        <v>67</v>
      </c>
      <c r="B15" s="4" t="s">
        <v>68</v>
      </c>
      <c r="C15" s="4" t="s">
        <v>69</v>
      </c>
      <c r="D15" s="4" t="s">
        <v>70</v>
      </c>
      <c r="E15" s="4" t="s">
        <v>5</v>
      </c>
      <c r="F15" s="4" t="s">
        <v>71</v>
      </c>
    </row>
    <row r="16" spans="1:6" x14ac:dyDescent="0.25">
      <c r="A16" s="3" t="s">
        <v>72</v>
      </c>
      <c r="B16" s="4" t="s">
        <v>73</v>
      </c>
      <c r="C16" s="4" t="s">
        <v>74</v>
      </c>
      <c r="D16" s="4" t="s">
        <v>75</v>
      </c>
      <c r="E16" s="4" t="s">
        <v>5</v>
      </c>
      <c r="F16" s="4" t="s">
        <v>76</v>
      </c>
    </row>
    <row r="17" spans="1:6" x14ac:dyDescent="0.25">
      <c r="A17" s="3" t="s">
        <v>77</v>
      </c>
      <c r="B17" s="4" t="s">
        <v>78</v>
      </c>
      <c r="C17" s="4" t="s">
        <v>79</v>
      </c>
      <c r="D17" s="4" t="s">
        <v>80</v>
      </c>
      <c r="E17" s="4" t="s">
        <v>5</v>
      </c>
      <c r="F17" s="4" t="s">
        <v>81</v>
      </c>
    </row>
    <row r="18" spans="1:6" x14ac:dyDescent="0.25">
      <c r="A18" s="3" t="s">
        <v>82</v>
      </c>
      <c r="B18" s="4" t="s">
        <v>83</v>
      </c>
      <c r="C18" s="4" t="s">
        <v>84</v>
      </c>
      <c r="D18" s="4" t="s">
        <v>85</v>
      </c>
      <c r="E18" s="4" t="s">
        <v>5</v>
      </c>
      <c r="F18" s="4" t="s">
        <v>86</v>
      </c>
    </row>
    <row r="19" spans="1:6" x14ac:dyDescent="0.25">
      <c r="A19" s="3" t="s">
        <v>87</v>
      </c>
      <c r="B19" s="4" t="s">
        <v>88</v>
      </c>
      <c r="C19" s="4" t="s">
        <v>89</v>
      </c>
      <c r="D19" s="4" t="s">
        <v>90</v>
      </c>
      <c r="E19" s="4" t="s">
        <v>5</v>
      </c>
      <c r="F19" s="4" t="s">
        <v>91</v>
      </c>
    </row>
    <row r="20" spans="1:6" x14ac:dyDescent="0.25">
      <c r="A20" s="3" t="s">
        <v>92</v>
      </c>
      <c r="B20" s="4" t="s">
        <v>93</v>
      </c>
      <c r="C20" s="4" t="s">
        <v>94</v>
      </c>
      <c r="D20" s="4" t="s">
        <v>95</v>
      </c>
      <c r="E20" s="4" t="s">
        <v>5</v>
      </c>
      <c r="F20" s="4" t="s">
        <v>96</v>
      </c>
    </row>
    <row r="21" spans="1:6" x14ac:dyDescent="0.25">
      <c r="A21" s="3" t="s">
        <v>97</v>
      </c>
      <c r="B21" s="4" t="s">
        <v>98</v>
      </c>
      <c r="C21" s="4" t="s">
        <v>99</v>
      </c>
      <c r="D21" s="4" t="s">
        <v>100</v>
      </c>
      <c r="E21" s="4" t="s">
        <v>5</v>
      </c>
      <c r="F21" s="4" t="s">
        <v>101</v>
      </c>
    </row>
    <row r="22" spans="1:6" x14ac:dyDescent="0.25">
      <c r="A22" s="3" t="s">
        <v>102</v>
      </c>
      <c r="B22" s="4" t="s">
        <v>103</v>
      </c>
      <c r="C22" s="4" t="s">
        <v>104</v>
      </c>
      <c r="D22" s="4" t="s">
        <v>105</v>
      </c>
      <c r="E22" s="4" t="s">
        <v>5</v>
      </c>
      <c r="F22" s="4" t="s">
        <v>106</v>
      </c>
    </row>
    <row r="23" spans="1:6" x14ac:dyDescent="0.25">
      <c r="A23" s="3" t="s">
        <v>107</v>
      </c>
      <c r="B23" s="4" t="s">
        <v>98</v>
      </c>
      <c r="C23" s="4" t="s">
        <v>108</v>
      </c>
      <c r="D23" s="4" t="s">
        <v>109</v>
      </c>
      <c r="E23" s="4" t="s">
        <v>5</v>
      </c>
      <c r="F23" s="4" t="s">
        <v>110</v>
      </c>
    </row>
    <row r="24" spans="1:6" x14ac:dyDescent="0.25">
      <c r="A24" s="3" t="s">
        <v>111</v>
      </c>
      <c r="B24" s="4" t="s">
        <v>98</v>
      </c>
      <c r="C24" s="4" t="s">
        <v>112</v>
      </c>
      <c r="D24" s="4" t="s">
        <v>113</v>
      </c>
      <c r="E24" s="4" t="s">
        <v>5</v>
      </c>
      <c r="F24" s="4" t="s">
        <v>114</v>
      </c>
    </row>
    <row r="25" spans="1:6" x14ac:dyDescent="0.25">
      <c r="A25" s="3" t="s">
        <v>115</v>
      </c>
      <c r="B25" s="4" t="s">
        <v>116</v>
      </c>
      <c r="C25" s="4" t="s">
        <v>117</v>
      </c>
      <c r="D25" s="4" t="s">
        <v>118</v>
      </c>
      <c r="E25" s="4" t="s">
        <v>5</v>
      </c>
      <c r="F25" s="4" t="s">
        <v>119</v>
      </c>
    </row>
    <row r="26" spans="1:6" x14ac:dyDescent="0.25">
      <c r="A26" s="3" t="s">
        <v>120</v>
      </c>
      <c r="B26" s="4" t="s">
        <v>121</v>
      </c>
      <c r="C26" s="4" t="s">
        <v>122</v>
      </c>
      <c r="D26" s="4" t="s">
        <v>123</v>
      </c>
      <c r="E26" s="4" t="s">
        <v>5</v>
      </c>
      <c r="F26" s="4" t="s">
        <v>124</v>
      </c>
    </row>
    <row r="27" spans="1:6" x14ac:dyDescent="0.25">
      <c r="A27" s="3" t="s">
        <v>125</v>
      </c>
      <c r="B27" s="4" t="s">
        <v>126</v>
      </c>
      <c r="C27" s="4" t="s">
        <v>127</v>
      </c>
      <c r="D27" s="4" t="s">
        <v>128</v>
      </c>
      <c r="E27" s="4" t="s">
        <v>5</v>
      </c>
      <c r="F27" s="4" t="s">
        <v>129</v>
      </c>
    </row>
    <row r="28" spans="1:6" x14ac:dyDescent="0.25">
      <c r="A28" s="3" t="s">
        <v>130</v>
      </c>
      <c r="B28" s="4" t="s">
        <v>131</v>
      </c>
      <c r="C28" s="4" t="s">
        <v>132</v>
      </c>
      <c r="D28" s="4" t="s">
        <v>133</v>
      </c>
      <c r="E28" s="4" t="s">
        <v>5</v>
      </c>
      <c r="F28" s="4" t="s">
        <v>134</v>
      </c>
    </row>
    <row r="29" spans="1:6" x14ac:dyDescent="0.25">
      <c r="A29" s="3" t="s">
        <v>135</v>
      </c>
      <c r="B29" s="4" t="s">
        <v>136</v>
      </c>
      <c r="C29" s="4" t="s">
        <v>137</v>
      </c>
      <c r="D29" s="4" t="s">
        <v>138</v>
      </c>
      <c r="E29" s="4" t="s">
        <v>5</v>
      </c>
      <c r="F29" s="4" t="s">
        <v>139</v>
      </c>
    </row>
    <row r="30" spans="1:6" x14ac:dyDescent="0.25">
      <c r="A30" s="3" t="s">
        <v>140</v>
      </c>
      <c r="B30" s="4" t="s">
        <v>141</v>
      </c>
      <c r="C30" s="4" t="s">
        <v>142</v>
      </c>
      <c r="D30" s="4" t="s">
        <v>143</v>
      </c>
      <c r="E30" s="4" t="s">
        <v>5</v>
      </c>
      <c r="F30" s="4" t="s">
        <v>144</v>
      </c>
    </row>
    <row r="31" spans="1:6" x14ac:dyDescent="0.25">
      <c r="A31" s="3" t="s">
        <v>145</v>
      </c>
      <c r="B31" s="4" t="s">
        <v>146</v>
      </c>
      <c r="C31" s="4" t="s">
        <v>147</v>
      </c>
      <c r="D31" s="4" t="s">
        <v>148</v>
      </c>
      <c r="E31" s="4" t="s">
        <v>5</v>
      </c>
      <c r="F31" s="4" t="s">
        <v>149</v>
      </c>
    </row>
    <row r="32" spans="1:6" x14ac:dyDescent="0.25">
      <c r="A32" s="3" t="s">
        <v>5</v>
      </c>
      <c r="B32" s="4" t="s">
        <v>150</v>
      </c>
      <c r="C32" s="4" t="s">
        <v>151</v>
      </c>
      <c r="D32" s="4" t="s">
        <v>152</v>
      </c>
      <c r="E32" s="4" t="s">
        <v>4</v>
      </c>
      <c r="F32" s="4" t="s">
        <v>4</v>
      </c>
    </row>
    <row r="33" spans="1:6" x14ac:dyDescent="0.25">
      <c r="A33" s="3" t="s">
        <v>153</v>
      </c>
      <c r="B33" s="4" t="s">
        <v>154</v>
      </c>
      <c r="C33" s="4" t="s">
        <v>155</v>
      </c>
      <c r="D33" s="4" t="s">
        <v>156</v>
      </c>
      <c r="E33" s="4" t="s">
        <v>5</v>
      </c>
      <c r="F33" s="4" t="s">
        <v>157</v>
      </c>
    </row>
    <row r="34" spans="1:6" x14ac:dyDescent="0.25">
      <c r="A34" s="3" t="s">
        <v>158</v>
      </c>
      <c r="B34" s="4" t="s">
        <v>159</v>
      </c>
      <c r="C34" s="4" t="s">
        <v>160</v>
      </c>
      <c r="D34" s="4" t="s">
        <v>161</v>
      </c>
      <c r="E34" s="4" t="s">
        <v>5</v>
      </c>
      <c r="F34" s="4" t="s">
        <v>162</v>
      </c>
    </row>
    <row r="35" spans="1:6" x14ac:dyDescent="0.25">
      <c r="A35" s="3" t="s">
        <v>163</v>
      </c>
      <c r="B35" s="4" t="s">
        <v>164</v>
      </c>
      <c r="C35" s="4" t="s">
        <v>165</v>
      </c>
      <c r="D35" s="4" t="s">
        <v>166</v>
      </c>
      <c r="E35" s="4" t="s">
        <v>62</v>
      </c>
      <c r="F35" s="4" t="s">
        <v>167</v>
      </c>
    </row>
    <row r="36" spans="1:6" x14ac:dyDescent="0.25">
      <c r="A36" s="3" t="s">
        <v>168</v>
      </c>
      <c r="B36" s="4" t="s">
        <v>169</v>
      </c>
      <c r="C36" s="4" t="s">
        <v>170</v>
      </c>
      <c r="D36" s="4" t="s">
        <v>171</v>
      </c>
      <c r="E36" s="4" t="s">
        <v>5</v>
      </c>
      <c r="F36" s="4" t="s">
        <v>172</v>
      </c>
    </row>
    <row r="37" spans="1:6" x14ac:dyDescent="0.25">
      <c r="A37" s="3" t="s">
        <v>173</v>
      </c>
      <c r="B37" s="4" t="s">
        <v>174</v>
      </c>
      <c r="C37" s="4" t="s">
        <v>175</v>
      </c>
      <c r="D37" s="4" t="s">
        <v>176</v>
      </c>
      <c r="E37" s="4" t="s">
        <v>5</v>
      </c>
      <c r="F37" s="4" t="s">
        <v>177</v>
      </c>
    </row>
    <row r="38" spans="1:6" x14ac:dyDescent="0.25">
      <c r="A38" s="3" t="s">
        <v>178</v>
      </c>
      <c r="B38" s="4" t="s">
        <v>179</v>
      </c>
      <c r="C38" s="4" t="s">
        <v>180</v>
      </c>
      <c r="D38" s="4" t="s">
        <v>181</v>
      </c>
      <c r="E38" s="4" t="s">
        <v>5</v>
      </c>
      <c r="F38" s="4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B2" sqref="B2"/>
    </sheetView>
  </sheetViews>
  <sheetFormatPr defaultRowHeight="15" x14ac:dyDescent="0.25"/>
  <cols>
    <col min="1" max="1" width="10" bestFit="1" customWidth="1"/>
    <col min="2" max="2" width="10.7109375" bestFit="1" customWidth="1"/>
    <col min="5" max="5" width="14" bestFit="1" customWidth="1"/>
    <col min="6" max="6" width="26.42578125" bestFit="1" customWidth="1"/>
    <col min="7" max="7" width="22" bestFit="1" customWidth="1"/>
    <col min="8" max="8" width="13.28515625" bestFit="1" customWidth="1"/>
    <col min="9" max="9" width="16.140625" bestFit="1" customWidth="1"/>
    <col min="12" max="12" width="30.7109375" bestFit="1" customWidth="1"/>
  </cols>
  <sheetData>
    <row r="1" spans="1:12" x14ac:dyDescent="0.25">
      <c r="A1" s="1" t="s">
        <v>441</v>
      </c>
      <c r="B1" s="2" t="s">
        <v>184</v>
      </c>
      <c r="C1" s="2" t="s">
        <v>442</v>
      </c>
      <c r="D1" s="2" t="s">
        <v>190</v>
      </c>
      <c r="E1" s="2" t="s">
        <v>183</v>
      </c>
      <c r="F1" s="2" t="s">
        <v>187</v>
      </c>
      <c r="G1" s="2" t="s">
        <v>185</v>
      </c>
      <c r="H1" s="2" t="s">
        <v>186</v>
      </c>
      <c r="I1" s="2" t="s">
        <v>443</v>
      </c>
    </row>
    <row r="2" spans="1:12" x14ac:dyDescent="0.25">
      <c r="A2" s="3" t="s">
        <v>226</v>
      </c>
      <c r="B2" s="4" t="s">
        <v>5</v>
      </c>
      <c r="C2" s="4" t="s">
        <v>427</v>
      </c>
      <c r="D2" s="4" t="s">
        <v>4</v>
      </c>
      <c r="E2" s="4" t="s">
        <v>428</v>
      </c>
      <c r="F2" s="4" t="s">
        <v>429</v>
      </c>
      <c r="G2" s="4" t="s">
        <v>194</v>
      </c>
      <c r="H2" s="4" t="s">
        <v>151</v>
      </c>
      <c r="I2" s="5">
        <v>44847</v>
      </c>
      <c r="K2" s="6" t="s">
        <v>446</v>
      </c>
      <c r="L2" s="7"/>
    </row>
    <row r="3" spans="1:12" x14ac:dyDescent="0.25">
      <c r="K3" s="6" t="s">
        <v>447</v>
      </c>
      <c r="L3" s="6" t="s">
        <v>448</v>
      </c>
    </row>
    <row r="4" spans="1:12" x14ac:dyDescent="0.25">
      <c r="K4" s="6" t="s">
        <v>226</v>
      </c>
      <c r="L4" s="6" t="s">
        <v>448</v>
      </c>
    </row>
    <row r="5" spans="1:12" x14ac:dyDescent="0.25">
      <c r="K5" s="6" t="s">
        <v>298</v>
      </c>
      <c r="L5" s="6" t="s">
        <v>448</v>
      </c>
    </row>
    <row r="6" spans="1:12" x14ac:dyDescent="0.25">
      <c r="K6" s="6" t="s">
        <v>217</v>
      </c>
      <c r="L6" s="6" t="s">
        <v>449</v>
      </c>
    </row>
    <row r="7" spans="1:12" x14ac:dyDescent="0.25">
      <c r="K7" s="6" t="s">
        <v>450</v>
      </c>
      <c r="L7" s="6" t="s">
        <v>451</v>
      </c>
    </row>
    <row r="8" spans="1:12" x14ac:dyDescent="0.25">
      <c r="K8" s="6" t="s">
        <v>375</v>
      </c>
      <c r="L8" s="6" t="s">
        <v>448</v>
      </c>
    </row>
    <row r="9" spans="1:12" x14ac:dyDescent="0.25">
      <c r="K9" s="6" t="s">
        <v>191</v>
      </c>
      <c r="L9" s="6" t="s">
        <v>452</v>
      </c>
    </row>
    <row r="10" spans="1:12" x14ac:dyDescent="0.25">
      <c r="K10" s="6" t="s">
        <v>259</v>
      </c>
      <c r="L10" s="6" t="s">
        <v>453</v>
      </c>
    </row>
    <row r="11" spans="1:12" x14ac:dyDescent="0.25">
      <c r="K11" s="6" t="s">
        <v>454</v>
      </c>
      <c r="L11" s="6" t="s">
        <v>455</v>
      </c>
    </row>
    <row r="12" spans="1:12" x14ac:dyDescent="0.25">
      <c r="K12" s="6" t="s">
        <v>262</v>
      </c>
      <c r="L12" s="6" t="s">
        <v>456</v>
      </c>
    </row>
    <row r="13" spans="1:12" x14ac:dyDescent="0.25">
      <c r="K13" s="6" t="s">
        <v>457</v>
      </c>
      <c r="L13" s="6" t="s">
        <v>458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workbookViewId="0">
      <selection activeCell="G2" sqref="G2"/>
    </sheetView>
  </sheetViews>
  <sheetFormatPr defaultRowHeight="15" x14ac:dyDescent="0.25"/>
  <cols>
    <col min="1" max="1" width="13.85546875" bestFit="1" customWidth="1"/>
    <col min="2" max="2" width="10.7109375" bestFit="1" customWidth="1"/>
    <col min="5" max="5" width="46.28515625" bestFit="1" customWidth="1"/>
    <col min="6" max="6" width="22" bestFit="1" customWidth="1"/>
    <col min="7" max="7" width="13.28515625" bestFit="1" customWidth="1"/>
    <col min="8" max="8" width="16.140625" bestFit="1" customWidth="1"/>
    <col min="11" max="11" width="30.7109375" bestFit="1" customWidth="1"/>
  </cols>
  <sheetData>
    <row r="1" spans="1:11" x14ac:dyDescent="0.25">
      <c r="A1" s="1" t="s">
        <v>441</v>
      </c>
      <c r="B1" s="2" t="s">
        <v>184</v>
      </c>
      <c r="C1" s="2" t="s">
        <v>444</v>
      </c>
      <c r="D1" s="2" t="s">
        <v>190</v>
      </c>
      <c r="E1" s="2" t="s">
        <v>445</v>
      </c>
      <c r="F1" s="2" t="s">
        <v>185</v>
      </c>
      <c r="G1" s="2" t="s">
        <v>186</v>
      </c>
      <c r="H1" s="2" t="s">
        <v>443</v>
      </c>
    </row>
    <row r="2" spans="1:11" x14ac:dyDescent="0.25">
      <c r="A2" s="3" t="s">
        <v>191</v>
      </c>
      <c r="B2" s="4" t="s">
        <v>5</v>
      </c>
      <c r="C2" s="4" t="s">
        <v>192</v>
      </c>
      <c r="D2" s="4" t="s">
        <v>4</v>
      </c>
      <c r="E2" s="4" t="s">
        <v>193</v>
      </c>
      <c r="F2" s="4" t="s">
        <v>194</v>
      </c>
      <c r="G2" s="4" t="s">
        <v>151</v>
      </c>
      <c r="H2" s="5">
        <v>41584</v>
      </c>
      <c r="J2" s="6" t="s">
        <v>446</v>
      </c>
      <c r="K2" s="7"/>
    </row>
    <row r="3" spans="1:11" x14ac:dyDescent="0.25">
      <c r="A3" s="3" t="s">
        <v>191</v>
      </c>
      <c r="B3" s="4" t="s">
        <v>5</v>
      </c>
      <c r="C3" s="4" t="s">
        <v>195</v>
      </c>
      <c r="D3" s="4" t="s">
        <v>4</v>
      </c>
      <c r="E3" s="4" t="s">
        <v>196</v>
      </c>
      <c r="F3" s="4" t="s">
        <v>194</v>
      </c>
      <c r="G3" s="4" t="s">
        <v>197</v>
      </c>
      <c r="H3" s="5">
        <v>41584</v>
      </c>
      <c r="J3" s="6" t="s">
        <v>447</v>
      </c>
      <c r="K3" s="6" t="s">
        <v>448</v>
      </c>
    </row>
    <row r="4" spans="1:11" x14ac:dyDescent="0.25">
      <c r="A4" s="3" t="s">
        <v>191</v>
      </c>
      <c r="B4" s="4" t="s">
        <v>5</v>
      </c>
      <c r="C4" s="4" t="s">
        <v>198</v>
      </c>
      <c r="D4" s="4" t="s">
        <v>4</v>
      </c>
      <c r="E4" s="4" t="s">
        <v>199</v>
      </c>
      <c r="F4" s="4" t="s">
        <v>194</v>
      </c>
      <c r="G4" s="4" t="s">
        <v>197</v>
      </c>
      <c r="H4" s="5">
        <v>41584</v>
      </c>
      <c r="J4" s="6" t="s">
        <v>226</v>
      </c>
      <c r="K4" s="6" t="s">
        <v>448</v>
      </c>
    </row>
    <row r="5" spans="1:11" x14ac:dyDescent="0.25">
      <c r="A5" s="3" t="s">
        <v>191</v>
      </c>
      <c r="B5" s="4" t="s">
        <v>5</v>
      </c>
      <c r="C5" s="4" t="s">
        <v>200</v>
      </c>
      <c r="D5" s="4" t="s">
        <v>4</v>
      </c>
      <c r="E5" s="4" t="s">
        <v>201</v>
      </c>
      <c r="F5" s="4" t="s">
        <v>194</v>
      </c>
      <c r="G5" s="4" t="s">
        <v>197</v>
      </c>
      <c r="H5" s="5">
        <v>41584</v>
      </c>
      <c r="J5" s="6" t="s">
        <v>298</v>
      </c>
      <c r="K5" s="6" t="s">
        <v>448</v>
      </c>
    </row>
    <row r="6" spans="1:11" x14ac:dyDescent="0.25">
      <c r="A6" s="3" t="s">
        <v>191</v>
      </c>
      <c r="B6" s="4" t="s">
        <v>5</v>
      </c>
      <c r="C6" s="4" t="s">
        <v>202</v>
      </c>
      <c r="D6" s="4" t="s">
        <v>4</v>
      </c>
      <c r="E6" s="4" t="s">
        <v>203</v>
      </c>
      <c r="F6" s="4" t="s">
        <v>194</v>
      </c>
      <c r="G6" s="4" t="s">
        <v>151</v>
      </c>
      <c r="H6" s="5">
        <v>41584</v>
      </c>
      <c r="J6" s="6" t="s">
        <v>217</v>
      </c>
      <c r="K6" s="6" t="s">
        <v>449</v>
      </c>
    </row>
    <row r="7" spans="1:11" x14ac:dyDescent="0.25">
      <c r="A7" s="3" t="s">
        <v>191</v>
      </c>
      <c r="B7" s="4" t="s">
        <v>5</v>
      </c>
      <c r="C7" s="4" t="s">
        <v>204</v>
      </c>
      <c r="D7" s="4" t="s">
        <v>4</v>
      </c>
      <c r="E7" s="4" t="s">
        <v>205</v>
      </c>
      <c r="F7" s="4" t="s">
        <v>194</v>
      </c>
      <c r="G7" s="4" t="s">
        <v>197</v>
      </c>
      <c r="H7" s="5">
        <v>41584</v>
      </c>
      <c r="J7" s="6" t="s">
        <v>450</v>
      </c>
      <c r="K7" s="6" t="s">
        <v>451</v>
      </c>
    </row>
    <row r="8" spans="1:11" x14ac:dyDescent="0.25">
      <c r="A8" s="3" t="s">
        <v>191</v>
      </c>
      <c r="B8" s="4" t="s">
        <v>5</v>
      </c>
      <c r="C8" s="4" t="s">
        <v>206</v>
      </c>
      <c r="D8" s="4" t="s">
        <v>4</v>
      </c>
      <c r="E8" s="4" t="s">
        <v>207</v>
      </c>
      <c r="F8" s="4" t="s">
        <v>194</v>
      </c>
      <c r="G8" s="4" t="s">
        <v>197</v>
      </c>
      <c r="H8" s="5">
        <v>41584</v>
      </c>
      <c r="J8" s="6" t="s">
        <v>375</v>
      </c>
      <c r="K8" s="6" t="s">
        <v>448</v>
      </c>
    </row>
    <row r="9" spans="1:11" x14ac:dyDescent="0.25">
      <c r="A9" s="3" t="s">
        <v>191</v>
      </c>
      <c r="B9" s="4" t="s">
        <v>5</v>
      </c>
      <c r="C9" s="4" t="s">
        <v>208</v>
      </c>
      <c r="D9" s="4" t="s">
        <v>4</v>
      </c>
      <c r="E9" s="4" t="s">
        <v>209</v>
      </c>
      <c r="F9" s="4" t="s">
        <v>194</v>
      </c>
      <c r="G9" s="4" t="s">
        <v>151</v>
      </c>
      <c r="H9" s="5">
        <v>41584</v>
      </c>
      <c r="J9" s="6" t="s">
        <v>191</v>
      </c>
      <c r="K9" s="6" t="s">
        <v>452</v>
      </c>
    </row>
    <row r="10" spans="1:11" x14ac:dyDescent="0.25">
      <c r="A10" s="3" t="s">
        <v>191</v>
      </c>
      <c r="B10" s="4" t="s">
        <v>5</v>
      </c>
      <c r="C10" s="4" t="s">
        <v>210</v>
      </c>
      <c r="D10" s="4" t="s">
        <v>4</v>
      </c>
      <c r="E10" s="4" t="s">
        <v>211</v>
      </c>
      <c r="F10" s="4" t="s">
        <v>194</v>
      </c>
      <c r="G10" s="4" t="s">
        <v>197</v>
      </c>
      <c r="H10" s="5">
        <v>41584</v>
      </c>
      <c r="J10" s="6" t="s">
        <v>259</v>
      </c>
      <c r="K10" s="6" t="s">
        <v>453</v>
      </c>
    </row>
    <row r="11" spans="1:11" x14ac:dyDescent="0.25">
      <c r="A11" s="3" t="s">
        <v>191</v>
      </c>
      <c r="B11" s="4" t="s">
        <v>5</v>
      </c>
      <c r="C11" s="4" t="s">
        <v>212</v>
      </c>
      <c r="D11" s="4" t="s">
        <v>4</v>
      </c>
      <c r="E11" s="4" t="s">
        <v>211</v>
      </c>
      <c r="F11" s="4" t="s">
        <v>194</v>
      </c>
      <c r="G11" s="4" t="s">
        <v>197</v>
      </c>
      <c r="H11" s="5">
        <v>41584</v>
      </c>
      <c r="J11" s="6" t="s">
        <v>454</v>
      </c>
      <c r="K11" s="6" t="s">
        <v>455</v>
      </c>
    </row>
    <row r="12" spans="1:11" x14ac:dyDescent="0.25">
      <c r="A12" s="3" t="s">
        <v>191</v>
      </c>
      <c r="B12" s="4" t="s">
        <v>5</v>
      </c>
      <c r="C12" s="4" t="s">
        <v>213</v>
      </c>
      <c r="D12" s="4" t="s">
        <v>4</v>
      </c>
      <c r="E12" s="4" t="s">
        <v>214</v>
      </c>
      <c r="F12" s="4" t="s">
        <v>194</v>
      </c>
      <c r="G12" s="4" t="s">
        <v>197</v>
      </c>
      <c r="H12" s="5">
        <v>41584</v>
      </c>
      <c r="J12" s="6" t="s">
        <v>262</v>
      </c>
      <c r="K12" s="6" t="s">
        <v>456</v>
      </c>
    </row>
    <row r="13" spans="1:11" x14ac:dyDescent="0.25">
      <c r="A13" s="3" t="s">
        <v>191</v>
      </c>
      <c r="B13" s="4" t="s">
        <v>5</v>
      </c>
      <c r="C13" s="4" t="s">
        <v>215</v>
      </c>
      <c r="D13" s="4" t="s">
        <v>4</v>
      </c>
      <c r="E13" s="4" t="s">
        <v>216</v>
      </c>
      <c r="F13" s="4" t="s">
        <v>194</v>
      </c>
      <c r="G13" s="4" t="s">
        <v>197</v>
      </c>
      <c r="H13" s="5">
        <v>41584</v>
      </c>
      <c r="J13" s="6" t="s">
        <v>457</v>
      </c>
      <c r="K13" s="6" t="s">
        <v>458</v>
      </c>
    </row>
    <row r="14" spans="1:11" x14ac:dyDescent="0.25">
      <c r="A14" s="3" t="s">
        <v>217</v>
      </c>
      <c r="B14" s="4" t="s">
        <v>5</v>
      </c>
      <c r="C14" s="4" t="s">
        <v>218</v>
      </c>
      <c r="D14" s="4" t="s">
        <v>219</v>
      </c>
      <c r="E14" s="4" t="s">
        <v>220</v>
      </c>
      <c r="F14" s="4" t="s">
        <v>194</v>
      </c>
      <c r="G14" s="4" t="s">
        <v>197</v>
      </c>
      <c r="H14" s="5">
        <v>41726</v>
      </c>
    </row>
    <row r="15" spans="1:11" x14ac:dyDescent="0.25">
      <c r="A15" s="3" t="s">
        <v>217</v>
      </c>
      <c r="B15" s="4" t="s">
        <v>5</v>
      </c>
      <c r="C15" s="4" t="s">
        <v>221</v>
      </c>
      <c r="D15" s="4" t="s">
        <v>222</v>
      </c>
      <c r="E15" s="4" t="s">
        <v>223</v>
      </c>
      <c r="F15" s="4" t="s">
        <v>194</v>
      </c>
      <c r="G15" s="4" t="s">
        <v>197</v>
      </c>
      <c r="H15" s="5">
        <v>41775</v>
      </c>
    </row>
    <row r="16" spans="1:11" x14ac:dyDescent="0.25">
      <c r="A16" s="3" t="s">
        <v>217</v>
      </c>
      <c r="B16" s="4" t="s">
        <v>5</v>
      </c>
      <c r="C16" s="4" t="s">
        <v>224</v>
      </c>
      <c r="D16" s="4" t="s">
        <v>219</v>
      </c>
      <c r="E16" s="4" t="s">
        <v>225</v>
      </c>
      <c r="F16" s="4" t="s">
        <v>194</v>
      </c>
      <c r="G16" s="4" t="s">
        <v>197</v>
      </c>
      <c r="H16" s="5">
        <v>41775</v>
      </c>
    </row>
    <row r="17" spans="1:8" x14ac:dyDescent="0.25">
      <c r="A17" s="3" t="s">
        <v>226</v>
      </c>
      <c r="B17" s="4" t="s">
        <v>5</v>
      </c>
      <c r="C17" s="4" t="s">
        <v>227</v>
      </c>
      <c r="D17" s="4" t="s">
        <v>228</v>
      </c>
      <c r="E17" s="4" t="s">
        <v>229</v>
      </c>
      <c r="F17" s="4" t="s">
        <v>194</v>
      </c>
      <c r="G17" s="4" t="s">
        <v>197</v>
      </c>
      <c r="H17" s="5">
        <v>41835</v>
      </c>
    </row>
    <row r="18" spans="1:8" x14ac:dyDescent="0.25">
      <c r="A18" s="3" t="s">
        <v>217</v>
      </c>
      <c r="B18" s="4" t="s">
        <v>5</v>
      </c>
      <c r="C18" s="4" t="s">
        <v>230</v>
      </c>
      <c r="D18" s="4" t="s">
        <v>222</v>
      </c>
      <c r="E18" s="4" t="s">
        <v>223</v>
      </c>
      <c r="F18" s="4" t="s">
        <v>194</v>
      </c>
      <c r="G18" s="4" t="s">
        <v>197</v>
      </c>
      <c r="H18" s="5">
        <v>41849</v>
      </c>
    </row>
    <row r="19" spans="1:8" x14ac:dyDescent="0.25">
      <c r="A19" s="3" t="s">
        <v>217</v>
      </c>
      <c r="B19" s="4" t="s">
        <v>5</v>
      </c>
      <c r="C19" s="4" t="s">
        <v>231</v>
      </c>
      <c r="D19" s="4" t="s">
        <v>4</v>
      </c>
      <c r="E19" s="4" t="s">
        <v>220</v>
      </c>
      <c r="F19" s="4" t="s">
        <v>194</v>
      </c>
      <c r="G19" s="4" t="s">
        <v>197</v>
      </c>
      <c r="H19" s="5">
        <v>41856</v>
      </c>
    </row>
    <row r="20" spans="1:8" x14ac:dyDescent="0.25">
      <c r="A20" s="3" t="s">
        <v>217</v>
      </c>
      <c r="B20" s="4" t="s">
        <v>5</v>
      </c>
      <c r="C20" s="4" t="s">
        <v>232</v>
      </c>
      <c r="D20" s="4" t="s">
        <v>233</v>
      </c>
      <c r="E20" s="4" t="s">
        <v>220</v>
      </c>
      <c r="F20" s="4" t="s">
        <v>194</v>
      </c>
      <c r="G20" s="4" t="s">
        <v>197</v>
      </c>
      <c r="H20" s="5">
        <v>41942</v>
      </c>
    </row>
    <row r="21" spans="1:8" x14ac:dyDescent="0.25">
      <c r="A21" s="3" t="s">
        <v>217</v>
      </c>
      <c r="B21" s="4" t="s">
        <v>5</v>
      </c>
      <c r="C21" s="4" t="s">
        <v>234</v>
      </c>
      <c r="D21" s="4" t="s">
        <v>235</v>
      </c>
      <c r="E21" s="4" t="s">
        <v>220</v>
      </c>
      <c r="F21" s="4" t="s">
        <v>194</v>
      </c>
      <c r="G21" s="4" t="s">
        <v>197</v>
      </c>
      <c r="H21" s="5">
        <v>41975</v>
      </c>
    </row>
    <row r="22" spans="1:8" x14ac:dyDescent="0.25">
      <c r="A22" s="3" t="s">
        <v>217</v>
      </c>
      <c r="B22" s="4" t="s">
        <v>5</v>
      </c>
      <c r="C22" s="4" t="s">
        <v>236</v>
      </c>
      <c r="D22" s="4" t="s">
        <v>237</v>
      </c>
      <c r="E22" s="4" t="s">
        <v>220</v>
      </c>
      <c r="F22" s="4" t="s">
        <v>194</v>
      </c>
      <c r="G22" s="4" t="s">
        <v>197</v>
      </c>
      <c r="H22" s="5">
        <v>42030</v>
      </c>
    </row>
    <row r="23" spans="1:8" x14ac:dyDescent="0.25">
      <c r="A23" s="3" t="s">
        <v>217</v>
      </c>
      <c r="B23" s="4" t="s">
        <v>5</v>
      </c>
      <c r="C23" s="4" t="s">
        <v>238</v>
      </c>
      <c r="D23" s="4" t="s">
        <v>239</v>
      </c>
      <c r="E23" s="4" t="s">
        <v>220</v>
      </c>
      <c r="F23" s="4" t="s">
        <v>194</v>
      </c>
      <c r="G23" s="4" t="s">
        <v>197</v>
      </c>
      <c r="H23" s="5">
        <v>42045</v>
      </c>
    </row>
    <row r="24" spans="1:8" x14ac:dyDescent="0.25">
      <c r="A24" s="3" t="s">
        <v>217</v>
      </c>
      <c r="B24" s="4" t="s">
        <v>5</v>
      </c>
      <c r="C24" s="4" t="s">
        <v>240</v>
      </c>
      <c r="D24" s="4" t="s">
        <v>241</v>
      </c>
      <c r="E24" s="4" t="s">
        <v>220</v>
      </c>
      <c r="F24" s="4" t="s">
        <v>194</v>
      </c>
      <c r="G24" s="4" t="s">
        <v>197</v>
      </c>
      <c r="H24" s="5">
        <v>42079</v>
      </c>
    </row>
    <row r="25" spans="1:8" x14ac:dyDescent="0.25">
      <c r="A25" s="3" t="s">
        <v>217</v>
      </c>
      <c r="B25" s="4" t="s">
        <v>5</v>
      </c>
      <c r="C25" s="4" t="s">
        <v>242</v>
      </c>
      <c r="D25" s="4" t="s">
        <v>243</v>
      </c>
      <c r="E25" s="4" t="s">
        <v>220</v>
      </c>
      <c r="F25" s="4" t="s">
        <v>194</v>
      </c>
      <c r="G25" s="4" t="s">
        <v>197</v>
      </c>
      <c r="H25" s="5">
        <v>42122</v>
      </c>
    </row>
    <row r="26" spans="1:8" x14ac:dyDescent="0.25">
      <c r="A26" s="3" t="s">
        <v>217</v>
      </c>
      <c r="B26" s="4" t="s">
        <v>5</v>
      </c>
      <c r="C26" s="4" t="s">
        <v>244</v>
      </c>
      <c r="D26" s="4" t="s">
        <v>245</v>
      </c>
      <c r="E26" s="4" t="s">
        <v>220</v>
      </c>
      <c r="F26" s="4" t="s">
        <v>194</v>
      </c>
      <c r="G26" s="4" t="s">
        <v>197</v>
      </c>
      <c r="H26" s="5">
        <v>42151</v>
      </c>
    </row>
    <row r="27" spans="1:8" x14ac:dyDescent="0.25">
      <c r="A27" s="3" t="s">
        <v>217</v>
      </c>
      <c r="B27" s="4" t="s">
        <v>5</v>
      </c>
      <c r="C27" s="4" t="s">
        <v>246</v>
      </c>
      <c r="D27" s="4" t="s">
        <v>247</v>
      </c>
      <c r="E27" s="4" t="s">
        <v>225</v>
      </c>
      <c r="F27" s="4" t="s">
        <v>194</v>
      </c>
      <c r="G27" s="4" t="s">
        <v>197</v>
      </c>
      <c r="H27" s="5">
        <v>42180</v>
      </c>
    </row>
    <row r="28" spans="1:8" x14ac:dyDescent="0.25">
      <c r="A28" s="3" t="s">
        <v>217</v>
      </c>
      <c r="B28" s="4" t="s">
        <v>5</v>
      </c>
      <c r="C28" s="4" t="s">
        <v>248</v>
      </c>
      <c r="D28" s="4" t="s">
        <v>249</v>
      </c>
      <c r="E28" s="4" t="s">
        <v>223</v>
      </c>
      <c r="F28" s="4" t="s">
        <v>194</v>
      </c>
      <c r="G28" s="4" t="s">
        <v>197</v>
      </c>
      <c r="H28" s="5">
        <v>42181</v>
      </c>
    </row>
    <row r="29" spans="1:8" x14ac:dyDescent="0.25">
      <c r="A29" s="3" t="s">
        <v>217</v>
      </c>
      <c r="B29" s="4" t="s">
        <v>5</v>
      </c>
      <c r="C29" s="4" t="s">
        <v>250</v>
      </c>
      <c r="D29" s="4" t="s">
        <v>251</v>
      </c>
      <c r="E29" s="4" t="s">
        <v>220</v>
      </c>
      <c r="F29" s="4" t="s">
        <v>194</v>
      </c>
      <c r="G29" s="4" t="s">
        <v>197</v>
      </c>
      <c r="H29" s="5">
        <v>42208</v>
      </c>
    </row>
    <row r="30" spans="1:8" x14ac:dyDescent="0.25">
      <c r="A30" s="3" t="s">
        <v>191</v>
      </c>
      <c r="B30" s="4" t="s">
        <v>5</v>
      </c>
      <c r="C30" s="4" t="s">
        <v>252</v>
      </c>
      <c r="D30" s="4" t="s">
        <v>4</v>
      </c>
      <c r="E30" s="4" t="s">
        <v>253</v>
      </c>
      <c r="F30" s="4" t="s">
        <v>194</v>
      </c>
      <c r="G30" s="4" t="s">
        <v>151</v>
      </c>
      <c r="H30" s="5">
        <v>42212</v>
      </c>
    </row>
    <row r="31" spans="1:8" x14ac:dyDescent="0.25">
      <c r="A31" s="3" t="s">
        <v>217</v>
      </c>
      <c r="B31" s="4" t="s">
        <v>5</v>
      </c>
      <c r="C31" s="4" t="s">
        <v>254</v>
      </c>
      <c r="D31" s="4" t="s">
        <v>255</v>
      </c>
      <c r="E31" s="4" t="s">
        <v>220</v>
      </c>
      <c r="F31" s="4" t="s">
        <v>194</v>
      </c>
      <c r="G31" s="4" t="s">
        <v>197</v>
      </c>
      <c r="H31" s="5">
        <v>42248</v>
      </c>
    </row>
    <row r="32" spans="1:8" x14ac:dyDescent="0.25">
      <c r="A32" s="3" t="s">
        <v>217</v>
      </c>
      <c r="B32" s="4" t="s">
        <v>5</v>
      </c>
      <c r="C32" s="4" t="s">
        <v>256</v>
      </c>
      <c r="D32" s="4" t="s">
        <v>257</v>
      </c>
      <c r="E32" s="4" t="s">
        <v>258</v>
      </c>
      <c r="F32" s="4" t="s">
        <v>194</v>
      </c>
      <c r="G32" s="4" t="s">
        <v>151</v>
      </c>
      <c r="H32" s="5">
        <v>42313</v>
      </c>
    </row>
    <row r="33" spans="1:8" x14ac:dyDescent="0.25">
      <c r="A33" s="3" t="s">
        <v>259</v>
      </c>
      <c r="B33" s="4" t="s">
        <v>5</v>
      </c>
      <c r="C33" s="4" t="s">
        <v>260</v>
      </c>
      <c r="D33" s="4" t="s">
        <v>257</v>
      </c>
      <c r="E33" s="4" t="s">
        <v>261</v>
      </c>
      <c r="F33" s="4" t="s">
        <v>194</v>
      </c>
      <c r="G33" s="4" t="s">
        <v>197</v>
      </c>
      <c r="H33" s="5">
        <v>42316</v>
      </c>
    </row>
    <row r="34" spans="1:8" x14ac:dyDescent="0.25">
      <c r="A34" s="3" t="s">
        <v>262</v>
      </c>
      <c r="B34" s="4" t="s">
        <v>5</v>
      </c>
      <c r="C34" s="4" t="s">
        <v>263</v>
      </c>
      <c r="D34" s="4" t="s">
        <v>264</v>
      </c>
      <c r="E34" s="4" t="s">
        <v>265</v>
      </c>
      <c r="F34" s="4" t="s">
        <v>194</v>
      </c>
      <c r="G34" s="4" t="s">
        <v>197</v>
      </c>
      <c r="H34" s="5">
        <v>42443</v>
      </c>
    </row>
    <row r="35" spans="1:8" x14ac:dyDescent="0.25">
      <c r="A35" s="3" t="s">
        <v>266</v>
      </c>
      <c r="B35" s="4" t="s">
        <v>5</v>
      </c>
      <c r="C35" s="4" t="s">
        <v>267</v>
      </c>
      <c r="D35" s="4" t="s">
        <v>4</v>
      </c>
      <c r="E35" s="4" t="s">
        <v>268</v>
      </c>
      <c r="F35" s="4" t="s">
        <v>194</v>
      </c>
      <c r="G35" s="4" t="s">
        <v>151</v>
      </c>
      <c r="H35" s="5">
        <v>42450</v>
      </c>
    </row>
    <row r="36" spans="1:8" x14ac:dyDescent="0.25">
      <c r="A36" s="3" t="s">
        <v>262</v>
      </c>
      <c r="B36" s="4" t="s">
        <v>5</v>
      </c>
      <c r="C36" s="4" t="s">
        <v>269</v>
      </c>
      <c r="D36" s="4" t="s">
        <v>270</v>
      </c>
      <c r="E36" s="4" t="s">
        <v>271</v>
      </c>
      <c r="F36" s="4" t="s">
        <v>194</v>
      </c>
      <c r="G36" s="4" t="s">
        <v>197</v>
      </c>
      <c r="H36" s="5">
        <v>42458</v>
      </c>
    </row>
    <row r="37" spans="1:8" x14ac:dyDescent="0.25">
      <c r="A37" s="3" t="s">
        <v>266</v>
      </c>
      <c r="B37" s="4" t="s">
        <v>5</v>
      </c>
      <c r="C37" s="4" t="s">
        <v>272</v>
      </c>
      <c r="D37" s="4" t="s">
        <v>4</v>
      </c>
      <c r="E37" s="4" t="s">
        <v>273</v>
      </c>
      <c r="F37" s="4" t="s">
        <v>194</v>
      </c>
      <c r="G37" s="4" t="s">
        <v>151</v>
      </c>
      <c r="H37" s="5">
        <v>42458</v>
      </c>
    </row>
    <row r="38" spans="1:8" x14ac:dyDescent="0.25">
      <c r="A38" s="3" t="s">
        <v>262</v>
      </c>
      <c r="B38" s="4" t="s">
        <v>5</v>
      </c>
      <c r="C38" s="4" t="s">
        <v>274</v>
      </c>
      <c r="D38" s="4" t="s">
        <v>275</v>
      </c>
      <c r="E38" s="4" t="s">
        <v>276</v>
      </c>
      <c r="F38" s="4" t="s">
        <v>194</v>
      </c>
      <c r="G38" s="4" t="s">
        <v>197</v>
      </c>
      <c r="H38" s="5">
        <v>42458</v>
      </c>
    </row>
    <row r="39" spans="1:8" x14ac:dyDescent="0.25">
      <c r="A39" s="3" t="s">
        <v>266</v>
      </c>
      <c r="B39" s="4" t="s">
        <v>5</v>
      </c>
      <c r="C39" s="4" t="s">
        <v>277</v>
      </c>
      <c r="D39" s="4" t="s">
        <v>4</v>
      </c>
      <c r="E39" s="4" t="s">
        <v>278</v>
      </c>
      <c r="F39" s="4" t="s">
        <v>194</v>
      </c>
      <c r="G39" s="4" t="s">
        <v>151</v>
      </c>
      <c r="H39" s="5">
        <v>42458</v>
      </c>
    </row>
    <row r="40" spans="1:8" x14ac:dyDescent="0.25">
      <c r="A40" s="3" t="s">
        <v>217</v>
      </c>
      <c r="B40" s="4" t="s">
        <v>5</v>
      </c>
      <c r="C40" s="4" t="s">
        <v>279</v>
      </c>
      <c r="D40" s="4" t="s">
        <v>4</v>
      </c>
      <c r="E40" s="4" t="s">
        <v>225</v>
      </c>
      <c r="F40" s="4" t="s">
        <v>194</v>
      </c>
      <c r="G40" s="4" t="s">
        <v>151</v>
      </c>
      <c r="H40" s="5">
        <v>42458</v>
      </c>
    </row>
    <row r="41" spans="1:8" x14ac:dyDescent="0.25">
      <c r="A41" s="3" t="s">
        <v>262</v>
      </c>
      <c r="B41" s="4" t="s">
        <v>5</v>
      </c>
      <c r="C41" s="4" t="s">
        <v>280</v>
      </c>
      <c r="D41" s="4" t="s">
        <v>281</v>
      </c>
      <c r="E41" s="4" t="s">
        <v>282</v>
      </c>
      <c r="F41" s="4" t="s">
        <v>194</v>
      </c>
      <c r="G41" s="4" t="s">
        <v>197</v>
      </c>
      <c r="H41" s="5">
        <v>42458</v>
      </c>
    </row>
    <row r="42" spans="1:8" x14ac:dyDescent="0.25">
      <c r="A42" s="3" t="s">
        <v>262</v>
      </c>
      <c r="B42" s="4" t="s">
        <v>5</v>
      </c>
      <c r="C42" s="4" t="s">
        <v>283</v>
      </c>
      <c r="D42" s="4" t="s">
        <v>284</v>
      </c>
      <c r="E42" s="4" t="s">
        <v>285</v>
      </c>
      <c r="F42" s="4" t="s">
        <v>194</v>
      </c>
      <c r="G42" s="4" t="s">
        <v>197</v>
      </c>
      <c r="H42" s="5">
        <v>42458</v>
      </c>
    </row>
    <row r="43" spans="1:8" x14ac:dyDescent="0.25">
      <c r="A43" s="3" t="s">
        <v>266</v>
      </c>
      <c r="B43" s="4" t="s">
        <v>5</v>
      </c>
      <c r="C43" s="4" t="s">
        <v>286</v>
      </c>
      <c r="D43" s="4" t="s">
        <v>4</v>
      </c>
      <c r="E43" s="4" t="s">
        <v>287</v>
      </c>
      <c r="F43" s="4" t="s">
        <v>194</v>
      </c>
      <c r="G43" s="4" t="s">
        <v>151</v>
      </c>
      <c r="H43" s="5">
        <v>42468</v>
      </c>
    </row>
    <row r="44" spans="1:8" x14ac:dyDescent="0.25">
      <c r="A44" s="3" t="s">
        <v>262</v>
      </c>
      <c r="B44" s="4" t="s">
        <v>5</v>
      </c>
      <c r="C44" s="4" t="s">
        <v>288</v>
      </c>
      <c r="D44" s="4" t="s">
        <v>289</v>
      </c>
      <c r="E44" s="4" t="s">
        <v>290</v>
      </c>
      <c r="F44" s="4" t="s">
        <v>194</v>
      </c>
      <c r="G44" s="4" t="s">
        <v>197</v>
      </c>
      <c r="H44" s="5">
        <v>42521</v>
      </c>
    </row>
    <row r="45" spans="1:8" x14ac:dyDescent="0.25">
      <c r="A45" s="3" t="s">
        <v>266</v>
      </c>
      <c r="B45" s="4" t="s">
        <v>5</v>
      </c>
      <c r="C45" s="4" t="s">
        <v>291</v>
      </c>
      <c r="D45" s="4" t="s">
        <v>292</v>
      </c>
      <c r="E45" s="4" t="s">
        <v>293</v>
      </c>
      <c r="F45" s="4" t="s">
        <v>194</v>
      </c>
      <c r="G45" s="4" t="s">
        <v>151</v>
      </c>
      <c r="H45" s="5">
        <v>42550</v>
      </c>
    </row>
    <row r="46" spans="1:8" x14ac:dyDescent="0.25">
      <c r="A46" s="3" t="s">
        <v>217</v>
      </c>
      <c r="B46" s="4" t="s">
        <v>5</v>
      </c>
      <c r="C46" s="4" t="s">
        <v>294</v>
      </c>
      <c r="D46" s="4" t="s">
        <v>4</v>
      </c>
      <c r="E46" s="4" t="s">
        <v>223</v>
      </c>
      <c r="F46" s="4" t="s">
        <v>194</v>
      </c>
      <c r="G46" s="4" t="s">
        <v>151</v>
      </c>
      <c r="H46" s="5">
        <v>42550</v>
      </c>
    </row>
    <row r="47" spans="1:8" x14ac:dyDescent="0.25">
      <c r="A47" s="3" t="s">
        <v>266</v>
      </c>
      <c r="B47" s="4" t="s">
        <v>5</v>
      </c>
      <c r="C47" s="4" t="s">
        <v>295</v>
      </c>
      <c r="D47" s="4" t="s">
        <v>296</v>
      </c>
      <c r="E47" s="4" t="s">
        <v>297</v>
      </c>
      <c r="F47" s="4" t="s">
        <v>194</v>
      </c>
      <c r="G47" s="4" t="s">
        <v>151</v>
      </c>
      <c r="H47" s="5">
        <v>42550</v>
      </c>
    </row>
    <row r="48" spans="1:8" x14ac:dyDescent="0.25">
      <c r="A48" s="3" t="s">
        <v>298</v>
      </c>
      <c r="B48" s="4" t="s">
        <v>5</v>
      </c>
      <c r="C48" s="4" t="s">
        <v>299</v>
      </c>
      <c r="D48" s="4" t="s">
        <v>4</v>
      </c>
      <c r="E48" s="4" t="s">
        <v>300</v>
      </c>
      <c r="F48" s="4" t="s">
        <v>194</v>
      </c>
      <c r="G48" s="4" t="s">
        <v>151</v>
      </c>
      <c r="H48" s="5">
        <v>42551</v>
      </c>
    </row>
    <row r="49" spans="1:8" x14ac:dyDescent="0.25">
      <c r="A49" s="3" t="s">
        <v>301</v>
      </c>
      <c r="B49" s="4" t="s">
        <v>5</v>
      </c>
      <c r="C49" s="4" t="s">
        <v>302</v>
      </c>
      <c r="D49" s="4" t="s">
        <v>4</v>
      </c>
      <c r="E49" s="4" t="s">
        <v>303</v>
      </c>
      <c r="F49" s="4" t="s">
        <v>194</v>
      </c>
      <c r="G49" s="4" t="s">
        <v>151</v>
      </c>
      <c r="H49" s="5">
        <v>42583</v>
      </c>
    </row>
    <row r="50" spans="1:8" x14ac:dyDescent="0.25">
      <c r="A50" s="3" t="s">
        <v>217</v>
      </c>
      <c r="B50" s="4" t="s">
        <v>5</v>
      </c>
      <c r="C50" s="4" t="s">
        <v>304</v>
      </c>
      <c r="D50" s="4" t="s">
        <v>305</v>
      </c>
      <c r="E50" s="4" t="s">
        <v>258</v>
      </c>
      <c r="F50" s="4" t="s">
        <v>194</v>
      </c>
      <c r="G50" s="4" t="s">
        <v>151</v>
      </c>
      <c r="H50" s="5">
        <v>42622</v>
      </c>
    </row>
    <row r="51" spans="1:8" x14ac:dyDescent="0.25">
      <c r="A51" s="3" t="s">
        <v>217</v>
      </c>
      <c r="B51" s="4" t="s">
        <v>5</v>
      </c>
      <c r="C51" s="4" t="s">
        <v>306</v>
      </c>
      <c r="D51" s="4" t="s">
        <v>307</v>
      </c>
      <c r="E51" s="4" t="s">
        <v>258</v>
      </c>
      <c r="F51" s="4" t="s">
        <v>194</v>
      </c>
      <c r="G51" s="4" t="s">
        <v>151</v>
      </c>
      <c r="H51" s="5">
        <v>42636</v>
      </c>
    </row>
    <row r="52" spans="1:8" x14ac:dyDescent="0.25">
      <c r="A52" s="3" t="s">
        <v>217</v>
      </c>
      <c r="B52" s="4" t="s">
        <v>5</v>
      </c>
      <c r="C52" s="4" t="s">
        <v>308</v>
      </c>
      <c r="D52" s="4" t="s">
        <v>309</v>
      </c>
      <c r="E52" s="4" t="s">
        <v>258</v>
      </c>
      <c r="F52" s="4" t="s">
        <v>194</v>
      </c>
      <c r="G52" s="4" t="s">
        <v>151</v>
      </c>
      <c r="H52" s="5">
        <v>42652</v>
      </c>
    </row>
    <row r="53" spans="1:8" x14ac:dyDescent="0.25">
      <c r="A53" s="3" t="s">
        <v>217</v>
      </c>
      <c r="B53" s="4" t="s">
        <v>5</v>
      </c>
      <c r="C53" s="4" t="s">
        <v>310</v>
      </c>
      <c r="D53" s="4" t="s">
        <v>311</v>
      </c>
      <c r="E53" s="4" t="s">
        <v>312</v>
      </c>
      <c r="F53" s="4" t="s">
        <v>194</v>
      </c>
      <c r="G53" s="4" t="s">
        <v>151</v>
      </c>
      <c r="H53" s="5">
        <v>42667</v>
      </c>
    </row>
    <row r="54" spans="1:8" x14ac:dyDescent="0.25">
      <c r="A54" s="3" t="s">
        <v>217</v>
      </c>
      <c r="B54" s="4" t="s">
        <v>5</v>
      </c>
      <c r="C54" s="4" t="s">
        <v>313</v>
      </c>
      <c r="D54" s="4" t="s">
        <v>311</v>
      </c>
      <c r="E54" s="4" t="s">
        <v>223</v>
      </c>
      <c r="F54" s="4" t="s">
        <v>194</v>
      </c>
      <c r="G54" s="4" t="s">
        <v>151</v>
      </c>
      <c r="H54" s="5">
        <v>42667</v>
      </c>
    </row>
    <row r="55" spans="1:8" x14ac:dyDescent="0.25">
      <c r="A55" s="3" t="s">
        <v>217</v>
      </c>
      <c r="B55" s="4" t="s">
        <v>5</v>
      </c>
      <c r="C55" s="4" t="s">
        <v>314</v>
      </c>
      <c r="D55" s="4" t="s">
        <v>315</v>
      </c>
      <c r="E55" s="4" t="s">
        <v>258</v>
      </c>
      <c r="F55" s="4" t="s">
        <v>194</v>
      </c>
      <c r="G55" s="4" t="s">
        <v>151</v>
      </c>
      <c r="H55" s="5">
        <v>42686</v>
      </c>
    </row>
    <row r="56" spans="1:8" x14ac:dyDescent="0.25">
      <c r="A56" s="3" t="s">
        <v>217</v>
      </c>
      <c r="B56" s="4" t="s">
        <v>5</v>
      </c>
      <c r="C56" s="4" t="s">
        <v>316</v>
      </c>
      <c r="D56" s="4" t="s">
        <v>317</v>
      </c>
      <c r="E56" s="4" t="s">
        <v>258</v>
      </c>
      <c r="F56" s="4" t="s">
        <v>194</v>
      </c>
      <c r="G56" s="4" t="s">
        <v>151</v>
      </c>
      <c r="H56" s="5">
        <v>42774</v>
      </c>
    </row>
    <row r="57" spans="1:8" x14ac:dyDescent="0.25">
      <c r="A57" s="3" t="s">
        <v>217</v>
      </c>
      <c r="B57" s="4" t="s">
        <v>5</v>
      </c>
      <c r="C57" s="4" t="s">
        <v>318</v>
      </c>
      <c r="D57" s="4" t="s">
        <v>319</v>
      </c>
      <c r="E57" s="4" t="s">
        <v>258</v>
      </c>
      <c r="F57" s="4" t="s">
        <v>194</v>
      </c>
      <c r="G57" s="4" t="s">
        <v>151</v>
      </c>
      <c r="H57" s="5">
        <v>42856</v>
      </c>
    </row>
    <row r="58" spans="1:8" x14ac:dyDescent="0.25">
      <c r="A58" s="3" t="s">
        <v>217</v>
      </c>
      <c r="B58" s="4" t="s">
        <v>5</v>
      </c>
      <c r="C58" s="4" t="s">
        <v>320</v>
      </c>
      <c r="D58" s="4" t="s">
        <v>321</v>
      </c>
      <c r="E58" s="4" t="s">
        <v>258</v>
      </c>
      <c r="F58" s="4" t="s">
        <v>194</v>
      </c>
      <c r="G58" s="4" t="s">
        <v>151</v>
      </c>
      <c r="H58" s="5">
        <v>42880</v>
      </c>
    </row>
    <row r="59" spans="1:8" x14ac:dyDescent="0.25">
      <c r="A59" s="3" t="s">
        <v>217</v>
      </c>
      <c r="B59" s="4" t="s">
        <v>5</v>
      </c>
      <c r="C59" s="4" t="s">
        <v>322</v>
      </c>
      <c r="D59" s="4" t="s">
        <v>323</v>
      </c>
      <c r="E59" s="4" t="s">
        <v>258</v>
      </c>
      <c r="F59" s="4" t="s">
        <v>194</v>
      </c>
      <c r="G59" s="4" t="s">
        <v>151</v>
      </c>
      <c r="H59" s="5">
        <v>42931</v>
      </c>
    </row>
    <row r="60" spans="1:8" x14ac:dyDescent="0.25">
      <c r="A60" s="3" t="s">
        <v>217</v>
      </c>
      <c r="B60" s="4" t="s">
        <v>5</v>
      </c>
      <c r="C60" s="4" t="s">
        <v>324</v>
      </c>
      <c r="D60" s="4" t="s">
        <v>325</v>
      </c>
      <c r="E60" s="4" t="s">
        <v>258</v>
      </c>
      <c r="F60" s="4" t="s">
        <v>194</v>
      </c>
      <c r="G60" s="4" t="s">
        <v>151</v>
      </c>
      <c r="H60" s="5">
        <v>43000</v>
      </c>
    </row>
    <row r="61" spans="1:8" x14ac:dyDescent="0.25">
      <c r="A61" s="3" t="s">
        <v>266</v>
      </c>
      <c r="B61" s="4" t="s">
        <v>5</v>
      </c>
      <c r="C61" s="4" t="s">
        <v>326</v>
      </c>
      <c r="D61" s="4" t="s">
        <v>327</v>
      </c>
      <c r="E61" s="4" t="s">
        <v>328</v>
      </c>
      <c r="F61" s="4" t="s">
        <v>194</v>
      </c>
      <c r="G61" s="4" t="s">
        <v>151</v>
      </c>
      <c r="H61" s="5">
        <v>43053</v>
      </c>
    </row>
    <row r="62" spans="1:8" x14ac:dyDescent="0.25">
      <c r="A62" s="3" t="s">
        <v>217</v>
      </c>
      <c r="B62" s="4" t="s">
        <v>5</v>
      </c>
      <c r="C62" s="4" t="s">
        <v>329</v>
      </c>
      <c r="D62" s="4" t="s">
        <v>330</v>
      </c>
      <c r="E62" s="4" t="s">
        <v>223</v>
      </c>
      <c r="F62" s="4" t="s">
        <v>194</v>
      </c>
      <c r="G62" s="4" t="s">
        <v>151</v>
      </c>
      <c r="H62" s="5">
        <v>43063</v>
      </c>
    </row>
    <row r="63" spans="1:8" x14ac:dyDescent="0.25">
      <c r="A63" s="3" t="s">
        <v>217</v>
      </c>
      <c r="B63" s="4" t="s">
        <v>5</v>
      </c>
      <c r="C63" s="4" t="s">
        <v>331</v>
      </c>
      <c r="D63" s="4" t="s">
        <v>332</v>
      </c>
      <c r="E63" s="4" t="s">
        <v>258</v>
      </c>
      <c r="F63" s="4" t="s">
        <v>194</v>
      </c>
      <c r="G63" s="4" t="s">
        <v>151</v>
      </c>
      <c r="H63" s="5">
        <v>43076</v>
      </c>
    </row>
    <row r="64" spans="1:8" x14ac:dyDescent="0.25">
      <c r="A64" s="3" t="s">
        <v>217</v>
      </c>
      <c r="B64" s="4" t="s">
        <v>5</v>
      </c>
      <c r="C64" s="4" t="s">
        <v>333</v>
      </c>
      <c r="D64" s="4" t="s">
        <v>334</v>
      </c>
      <c r="E64" s="4" t="s">
        <v>258</v>
      </c>
      <c r="F64" s="4" t="s">
        <v>194</v>
      </c>
      <c r="G64" s="4" t="s">
        <v>151</v>
      </c>
      <c r="H64" s="5">
        <v>43144</v>
      </c>
    </row>
    <row r="65" spans="1:8" x14ac:dyDescent="0.25">
      <c r="A65" s="3" t="s">
        <v>217</v>
      </c>
      <c r="B65" s="4" t="s">
        <v>5</v>
      </c>
      <c r="C65" s="4" t="s">
        <v>335</v>
      </c>
      <c r="D65" s="4" t="s">
        <v>336</v>
      </c>
      <c r="E65" s="4" t="s">
        <v>258</v>
      </c>
      <c r="F65" s="4" t="s">
        <v>194</v>
      </c>
      <c r="G65" s="4" t="s">
        <v>151</v>
      </c>
      <c r="H65" s="5">
        <v>43168</v>
      </c>
    </row>
    <row r="66" spans="1:8" x14ac:dyDescent="0.25">
      <c r="A66" s="3" t="s">
        <v>217</v>
      </c>
      <c r="B66" s="4" t="s">
        <v>5</v>
      </c>
      <c r="C66" s="4" t="s">
        <v>337</v>
      </c>
      <c r="D66" s="4" t="s">
        <v>338</v>
      </c>
      <c r="E66" s="4" t="s">
        <v>312</v>
      </c>
      <c r="F66" s="4" t="s">
        <v>194</v>
      </c>
      <c r="G66" s="4" t="s">
        <v>151</v>
      </c>
      <c r="H66" s="5">
        <v>43175</v>
      </c>
    </row>
    <row r="67" spans="1:8" x14ac:dyDescent="0.25">
      <c r="A67" s="3" t="s">
        <v>217</v>
      </c>
      <c r="B67" s="4" t="s">
        <v>5</v>
      </c>
      <c r="C67" s="4" t="s">
        <v>339</v>
      </c>
      <c r="D67" s="4" t="s">
        <v>340</v>
      </c>
      <c r="E67" s="4" t="s">
        <v>223</v>
      </c>
      <c r="F67" s="4" t="s">
        <v>194</v>
      </c>
      <c r="G67" s="4" t="s">
        <v>151</v>
      </c>
      <c r="H67" s="5">
        <v>43209</v>
      </c>
    </row>
    <row r="68" spans="1:8" x14ac:dyDescent="0.25">
      <c r="A68" s="3" t="s">
        <v>217</v>
      </c>
      <c r="B68" s="4" t="s">
        <v>5</v>
      </c>
      <c r="C68" s="4" t="s">
        <v>341</v>
      </c>
      <c r="D68" s="4" t="s">
        <v>338</v>
      </c>
      <c r="E68" s="4" t="s">
        <v>258</v>
      </c>
      <c r="F68" s="4" t="s">
        <v>194</v>
      </c>
      <c r="G68" s="4" t="s">
        <v>151</v>
      </c>
      <c r="H68" s="5">
        <v>43209</v>
      </c>
    </row>
    <row r="69" spans="1:8" x14ac:dyDescent="0.25">
      <c r="A69" s="3" t="s">
        <v>226</v>
      </c>
      <c r="B69" s="4" t="s">
        <v>5</v>
      </c>
      <c r="C69" s="4" t="s">
        <v>342</v>
      </c>
      <c r="D69" s="4" t="s">
        <v>343</v>
      </c>
      <c r="E69" s="4" t="s">
        <v>344</v>
      </c>
      <c r="F69" s="4" t="s">
        <v>194</v>
      </c>
      <c r="G69" s="4" t="s">
        <v>151</v>
      </c>
      <c r="H69" s="5">
        <v>43227</v>
      </c>
    </row>
    <row r="70" spans="1:8" x14ac:dyDescent="0.25">
      <c r="A70" s="3" t="s">
        <v>259</v>
      </c>
      <c r="B70" s="4" t="s">
        <v>5</v>
      </c>
      <c r="C70" s="4" t="s">
        <v>345</v>
      </c>
      <c r="D70" s="4" t="s">
        <v>4</v>
      </c>
      <c r="E70" s="4" t="s">
        <v>346</v>
      </c>
      <c r="F70" s="4" t="s">
        <v>194</v>
      </c>
      <c r="G70" s="4" t="s">
        <v>151</v>
      </c>
      <c r="H70" s="5">
        <v>43229</v>
      </c>
    </row>
    <row r="71" spans="1:8" x14ac:dyDescent="0.25">
      <c r="A71" s="3" t="s">
        <v>347</v>
      </c>
      <c r="B71" s="4" t="s">
        <v>5</v>
      </c>
      <c r="C71" s="4" t="s">
        <v>348</v>
      </c>
      <c r="D71" s="4" t="s">
        <v>349</v>
      </c>
      <c r="E71" s="4" t="s">
        <v>261</v>
      </c>
      <c r="F71" s="4" t="s">
        <v>194</v>
      </c>
      <c r="G71" s="4" t="s">
        <v>151</v>
      </c>
      <c r="H71" s="5">
        <v>43263</v>
      </c>
    </row>
    <row r="72" spans="1:8" x14ac:dyDescent="0.25">
      <c r="A72" s="3" t="s">
        <v>262</v>
      </c>
      <c r="B72" s="4" t="s">
        <v>5</v>
      </c>
      <c r="C72" s="4" t="s">
        <v>350</v>
      </c>
      <c r="D72" s="4" t="s">
        <v>351</v>
      </c>
      <c r="E72" s="4" t="s">
        <v>352</v>
      </c>
      <c r="F72" s="4" t="s">
        <v>194</v>
      </c>
      <c r="G72" s="4" t="s">
        <v>151</v>
      </c>
      <c r="H72" s="5">
        <v>43269</v>
      </c>
    </row>
    <row r="73" spans="1:8" x14ac:dyDescent="0.25">
      <c r="A73" s="3" t="s">
        <v>262</v>
      </c>
      <c r="B73" s="4" t="s">
        <v>5</v>
      </c>
      <c r="C73" s="4" t="s">
        <v>353</v>
      </c>
      <c r="D73" s="4" t="s">
        <v>354</v>
      </c>
      <c r="E73" s="4" t="s">
        <v>355</v>
      </c>
      <c r="F73" s="4" t="s">
        <v>194</v>
      </c>
      <c r="G73" s="4" t="s">
        <v>151</v>
      </c>
      <c r="H73" s="5">
        <v>43276</v>
      </c>
    </row>
    <row r="74" spans="1:8" x14ac:dyDescent="0.25">
      <c r="A74" s="3" t="s">
        <v>262</v>
      </c>
      <c r="B74" s="4" t="s">
        <v>5</v>
      </c>
      <c r="C74" s="4" t="s">
        <v>356</v>
      </c>
      <c r="D74" s="4" t="s">
        <v>357</v>
      </c>
      <c r="E74" s="4" t="s">
        <v>358</v>
      </c>
      <c r="F74" s="4" t="s">
        <v>194</v>
      </c>
      <c r="G74" s="4" t="s">
        <v>151</v>
      </c>
      <c r="H74" s="5">
        <v>43291</v>
      </c>
    </row>
    <row r="75" spans="1:8" x14ac:dyDescent="0.25">
      <c r="A75" s="3" t="s">
        <v>298</v>
      </c>
      <c r="B75" s="4" t="s">
        <v>5</v>
      </c>
      <c r="C75" s="4" t="s">
        <v>359</v>
      </c>
      <c r="D75" s="4" t="s">
        <v>4</v>
      </c>
      <c r="E75" s="4" t="s">
        <v>360</v>
      </c>
      <c r="F75" s="4" t="s">
        <v>194</v>
      </c>
      <c r="G75" s="4" t="s">
        <v>151</v>
      </c>
      <c r="H75" s="5">
        <v>43293</v>
      </c>
    </row>
    <row r="76" spans="1:8" x14ac:dyDescent="0.25">
      <c r="A76" s="3" t="s">
        <v>266</v>
      </c>
      <c r="B76" s="4" t="s">
        <v>5</v>
      </c>
      <c r="C76" s="4" t="s">
        <v>361</v>
      </c>
      <c r="D76" s="4" t="s">
        <v>362</v>
      </c>
      <c r="E76" s="4" t="s">
        <v>363</v>
      </c>
      <c r="F76" s="4" t="s">
        <v>194</v>
      </c>
      <c r="G76" s="4" t="s">
        <v>151</v>
      </c>
      <c r="H76" s="5">
        <v>43293</v>
      </c>
    </row>
    <row r="77" spans="1:8" x14ac:dyDescent="0.25">
      <c r="A77" s="3" t="s">
        <v>266</v>
      </c>
      <c r="B77" s="4" t="s">
        <v>5</v>
      </c>
      <c r="C77" s="4" t="s">
        <v>364</v>
      </c>
      <c r="D77" s="4" t="s">
        <v>365</v>
      </c>
      <c r="E77" s="4" t="s">
        <v>366</v>
      </c>
      <c r="F77" s="4" t="s">
        <v>194</v>
      </c>
      <c r="G77" s="4" t="s">
        <v>151</v>
      </c>
      <c r="H77" s="5">
        <v>43293</v>
      </c>
    </row>
    <row r="78" spans="1:8" x14ac:dyDescent="0.25">
      <c r="A78" s="3" t="s">
        <v>191</v>
      </c>
      <c r="B78" s="4" t="s">
        <v>5</v>
      </c>
      <c r="C78" s="4" t="s">
        <v>367</v>
      </c>
      <c r="D78" s="4" t="s">
        <v>4</v>
      </c>
      <c r="E78" s="4" t="s">
        <v>368</v>
      </c>
      <c r="F78" s="4" t="s">
        <v>194</v>
      </c>
      <c r="G78" s="4" t="s">
        <v>151</v>
      </c>
      <c r="H78" s="5">
        <v>43333</v>
      </c>
    </row>
    <row r="79" spans="1:8" x14ac:dyDescent="0.25">
      <c r="A79" s="3" t="s">
        <v>301</v>
      </c>
      <c r="B79" s="4" t="s">
        <v>5</v>
      </c>
      <c r="C79" s="4" t="s">
        <v>369</v>
      </c>
      <c r="D79" s="4" t="s">
        <v>4</v>
      </c>
      <c r="E79" s="4" t="s">
        <v>303</v>
      </c>
      <c r="F79" s="4" t="s">
        <v>194</v>
      </c>
      <c r="G79" s="4" t="s">
        <v>151</v>
      </c>
      <c r="H79" s="5">
        <v>43481</v>
      </c>
    </row>
    <row r="80" spans="1:8" x14ac:dyDescent="0.25">
      <c r="A80" s="3" t="s">
        <v>259</v>
      </c>
      <c r="B80" s="4" t="s">
        <v>5</v>
      </c>
      <c r="C80" s="4" t="s">
        <v>370</v>
      </c>
      <c r="D80" s="4" t="s">
        <v>4</v>
      </c>
      <c r="E80" s="4" t="s">
        <v>371</v>
      </c>
      <c r="F80" s="4" t="s">
        <v>194</v>
      </c>
      <c r="G80" s="4" t="s">
        <v>151</v>
      </c>
      <c r="H80" s="5">
        <v>43481</v>
      </c>
    </row>
    <row r="81" spans="1:8" x14ac:dyDescent="0.25">
      <c r="A81" s="3" t="s">
        <v>301</v>
      </c>
      <c r="B81" s="4" t="s">
        <v>5</v>
      </c>
      <c r="C81" s="4" t="s">
        <v>372</v>
      </c>
      <c r="D81" s="4" t="s">
        <v>4</v>
      </c>
      <c r="E81" s="4" t="s">
        <v>303</v>
      </c>
      <c r="F81" s="4" t="s">
        <v>194</v>
      </c>
      <c r="G81" s="4" t="s">
        <v>151</v>
      </c>
      <c r="H81" s="5">
        <v>43481</v>
      </c>
    </row>
    <row r="82" spans="1:8" x14ac:dyDescent="0.25">
      <c r="A82" s="3" t="s">
        <v>259</v>
      </c>
      <c r="B82" s="4" t="s">
        <v>5</v>
      </c>
      <c r="C82" s="4" t="s">
        <v>373</v>
      </c>
      <c r="D82" s="4" t="s">
        <v>374</v>
      </c>
      <c r="E82" s="4" t="s">
        <v>261</v>
      </c>
      <c r="F82" s="4" t="s">
        <v>194</v>
      </c>
      <c r="G82" s="4" t="s">
        <v>151</v>
      </c>
      <c r="H82" s="5">
        <v>43517</v>
      </c>
    </row>
    <row r="83" spans="1:8" x14ac:dyDescent="0.25">
      <c r="A83" s="3" t="s">
        <v>375</v>
      </c>
      <c r="B83" s="4" t="s">
        <v>5</v>
      </c>
      <c r="C83" s="4" t="s">
        <v>376</v>
      </c>
      <c r="D83" s="4" t="s">
        <v>377</v>
      </c>
      <c r="E83" s="4" t="s">
        <v>378</v>
      </c>
      <c r="F83" s="4" t="s">
        <v>194</v>
      </c>
      <c r="G83" s="4" t="s">
        <v>151</v>
      </c>
      <c r="H83" s="5">
        <v>43522</v>
      </c>
    </row>
    <row r="84" spans="1:8" x14ac:dyDescent="0.25">
      <c r="A84" s="3" t="s">
        <v>301</v>
      </c>
      <c r="B84" s="4" t="s">
        <v>5</v>
      </c>
      <c r="C84" s="4" t="s">
        <v>379</v>
      </c>
      <c r="D84" s="4" t="s">
        <v>4</v>
      </c>
      <c r="E84" s="4" t="s">
        <v>303</v>
      </c>
      <c r="F84" s="4" t="s">
        <v>194</v>
      </c>
      <c r="G84" s="4" t="s">
        <v>151</v>
      </c>
      <c r="H84" s="5">
        <v>43522</v>
      </c>
    </row>
    <row r="85" spans="1:8" x14ac:dyDescent="0.25">
      <c r="A85" s="3" t="s">
        <v>259</v>
      </c>
      <c r="B85" s="4" t="s">
        <v>5</v>
      </c>
      <c r="C85" s="4" t="s">
        <v>380</v>
      </c>
      <c r="D85" s="4" t="s">
        <v>374</v>
      </c>
      <c r="E85" s="4" t="s">
        <v>381</v>
      </c>
      <c r="F85" s="4" t="s">
        <v>194</v>
      </c>
      <c r="G85" s="4" t="s">
        <v>151</v>
      </c>
      <c r="H85" s="5">
        <v>43524</v>
      </c>
    </row>
    <row r="86" spans="1:8" x14ac:dyDescent="0.25">
      <c r="A86" s="3" t="s">
        <v>217</v>
      </c>
      <c r="B86" s="4" t="s">
        <v>5</v>
      </c>
      <c r="C86" s="4" t="s">
        <v>382</v>
      </c>
      <c r="D86" s="4" t="s">
        <v>4</v>
      </c>
      <c r="E86" s="4" t="s">
        <v>223</v>
      </c>
      <c r="F86" s="4" t="s">
        <v>194</v>
      </c>
      <c r="G86" s="4" t="s">
        <v>151</v>
      </c>
      <c r="H86" s="5">
        <v>43565</v>
      </c>
    </row>
    <row r="87" spans="1:8" x14ac:dyDescent="0.25">
      <c r="A87" s="3" t="s">
        <v>262</v>
      </c>
      <c r="B87" s="4" t="s">
        <v>5</v>
      </c>
      <c r="C87" s="4" t="s">
        <v>383</v>
      </c>
      <c r="D87" s="4" t="s">
        <v>384</v>
      </c>
      <c r="E87" s="4" t="s">
        <v>385</v>
      </c>
      <c r="F87" s="4" t="s">
        <v>194</v>
      </c>
      <c r="G87" s="4" t="s">
        <v>151</v>
      </c>
      <c r="H87" s="5">
        <v>43570</v>
      </c>
    </row>
    <row r="88" spans="1:8" x14ac:dyDescent="0.25">
      <c r="A88" s="3" t="s">
        <v>262</v>
      </c>
      <c r="B88" s="4" t="s">
        <v>5</v>
      </c>
      <c r="C88" s="4" t="s">
        <v>386</v>
      </c>
      <c r="D88" s="4" t="s">
        <v>387</v>
      </c>
      <c r="E88" s="4" t="s">
        <v>388</v>
      </c>
      <c r="F88" s="4" t="s">
        <v>194</v>
      </c>
      <c r="G88" s="4" t="s">
        <v>151</v>
      </c>
      <c r="H88" s="5">
        <v>43574</v>
      </c>
    </row>
    <row r="89" spans="1:8" x14ac:dyDescent="0.25">
      <c r="A89" s="3" t="s">
        <v>347</v>
      </c>
      <c r="B89" s="4" t="s">
        <v>5</v>
      </c>
      <c r="C89" s="4" t="s">
        <v>389</v>
      </c>
      <c r="D89" s="4" t="s">
        <v>390</v>
      </c>
      <c r="E89" s="4" t="s">
        <v>391</v>
      </c>
      <c r="F89" s="4" t="s">
        <v>150</v>
      </c>
      <c r="G89" s="4" t="s">
        <v>151</v>
      </c>
      <c r="H89" s="5">
        <v>43587</v>
      </c>
    </row>
    <row r="90" spans="1:8" x14ac:dyDescent="0.25">
      <c r="A90" s="3" t="s">
        <v>217</v>
      </c>
      <c r="B90" s="4" t="s">
        <v>5</v>
      </c>
      <c r="C90" s="4" t="s">
        <v>392</v>
      </c>
      <c r="D90" s="4" t="s">
        <v>393</v>
      </c>
      <c r="E90" s="4" t="s">
        <v>223</v>
      </c>
      <c r="F90" s="4" t="s">
        <v>150</v>
      </c>
      <c r="G90" s="4" t="s">
        <v>151</v>
      </c>
      <c r="H90" s="5">
        <v>43830</v>
      </c>
    </row>
    <row r="91" spans="1:8" x14ac:dyDescent="0.25">
      <c r="A91" s="3" t="s">
        <v>217</v>
      </c>
      <c r="B91" s="4" t="s">
        <v>5</v>
      </c>
      <c r="C91" s="4" t="s">
        <v>394</v>
      </c>
      <c r="D91" s="4" t="s">
        <v>4</v>
      </c>
      <c r="E91" s="4" t="s">
        <v>395</v>
      </c>
      <c r="F91" s="4" t="s">
        <v>150</v>
      </c>
      <c r="G91" s="4" t="s">
        <v>151</v>
      </c>
      <c r="H91" s="5">
        <v>43978</v>
      </c>
    </row>
    <row r="92" spans="1:8" x14ac:dyDescent="0.25">
      <c r="A92" s="3" t="s">
        <v>347</v>
      </c>
      <c r="B92" s="4" t="s">
        <v>5</v>
      </c>
      <c r="C92" s="4" t="s">
        <v>396</v>
      </c>
      <c r="D92" s="4" t="s">
        <v>397</v>
      </c>
      <c r="E92" s="4" t="s">
        <v>398</v>
      </c>
      <c r="F92" s="4" t="s">
        <v>150</v>
      </c>
      <c r="G92" s="4" t="s">
        <v>151</v>
      </c>
      <c r="H92" s="5">
        <v>44063</v>
      </c>
    </row>
    <row r="93" spans="1:8" x14ac:dyDescent="0.25">
      <c r="A93" s="3" t="s">
        <v>262</v>
      </c>
      <c r="B93" s="4" t="s">
        <v>5</v>
      </c>
      <c r="C93" s="4" t="s">
        <v>399</v>
      </c>
      <c r="D93" s="4" t="s">
        <v>400</v>
      </c>
      <c r="E93" s="4" t="s">
        <v>401</v>
      </c>
      <c r="F93" s="4" t="s">
        <v>150</v>
      </c>
      <c r="G93" s="4" t="s">
        <v>151</v>
      </c>
      <c r="H93" s="5">
        <v>44092</v>
      </c>
    </row>
    <row r="94" spans="1:8" x14ac:dyDescent="0.25">
      <c r="A94" s="3" t="s">
        <v>217</v>
      </c>
      <c r="B94" s="4" t="s">
        <v>5</v>
      </c>
      <c r="C94" s="4" t="s">
        <v>402</v>
      </c>
      <c r="D94" s="4" t="s">
        <v>4</v>
      </c>
      <c r="E94" s="4" t="s">
        <v>403</v>
      </c>
      <c r="F94" s="4" t="s">
        <v>150</v>
      </c>
      <c r="G94" s="4" t="s">
        <v>151</v>
      </c>
      <c r="H94" s="5">
        <v>44126</v>
      </c>
    </row>
    <row r="95" spans="1:8" x14ac:dyDescent="0.25">
      <c r="A95" s="3" t="s">
        <v>217</v>
      </c>
      <c r="B95" s="4" t="s">
        <v>5</v>
      </c>
      <c r="C95" s="4" t="s">
        <v>404</v>
      </c>
      <c r="D95" s="4" t="s">
        <v>4</v>
      </c>
      <c r="E95" s="4" t="s">
        <v>258</v>
      </c>
      <c r="F95" s="4" t="s">
        <v>150</v>
      </c>
      <c r="G95" s="4" t="s">
        <v>151</v>
      </c>
      <c r="H95" s="5">
        <v>44126</v>
      </c>
    </row>
    <row r="96" spans="1:8" x14ac:dyDescent="0.25">
      <c r="A96" s="3" t="s">
        <v>226</v>
      </c>
      <c r="B96" s="4" t="s">
        <v>5</v>
      </c>
      <c r="C96" s="4" t="s">
        <v>405</v>
      </c>
      <c r="D96" s="4" t="s">
        <v>406</v>
      </c>
      <c r="E96" s="4" t="s">
        <v>407</v>
      </c>
      <c r="F96" s="4" t="s">
        <v>150</v>
      </c>
      <c r="G96" s="4" t="s">
        <v>151</v>
      </c>
      <c r="H96" s="5">
        <v>44126</v>
      </c>
    </row>
    <row r="97" spans="1:8" x14ac:dyDescent="0.25">
      <c r="A97" s="3" t="s">
        <v>301</v>
      </c>
      <c r="B97" s="4" t="s">
        <v>5</v>
      </c>
      <c r="C97" s="4" t="s">
        <v>408</v>
      </c>
      <c r="D97" s="4" t="s">
        <v>4</v>
      </c>
      <c r="E97" s="4" t="s">
        <v>303</v>
      </c>
      <c r="F97" s="4" t="s">
        <v>194</v>
      </c>
      <c r="G97" s="4" t="s">
        <v>151</v>
      </c>
      <c r="H97" s="5">
        <v>44209</v>
      </c>
    </row>
    <row r="98" spans="1:8" x14ac:dyDescent="0.25">
      <c r="A98" s="3" t="s">
        <v>217</v>
      </c>
      <c r="B98" s="4" t="s">
        <v>5</v>
      </c>
      <c r="C98" s="4" t="s">
        <v>409</v>
      </c>
      <c r="D98" s="4" t="s">
        <v>410</v>
      </c>
      <c r="E98" s="4" t="s">
        <v>258</v>
      </c>
      <c r="F98" s="4" t="s">
        <v>194</v>
      </c>
      <c r="G98" s="4" t="s">
        <v>151</v>
      </c>
      <c r="H98" s="5">
        <v>44234</v>
      </c>
    </row>
    <row r="99" spans="1:8" x14ac:dyDescent="0.25">
      <c r="A99" s="3" t="s">
        <v>217</v>
      </c>
      <c r="B99" s="4" t="s">
        <v>5</v>
      </c>
      <c r="C99" s="4" t="s">
        <v>411</v>
      </c>
      <c r="D99" s="4" t="s">
        <v>412</v>
      </c>
      <c r="E99" s="4" t="s">
        <v>258</v>
      </c>
      <c r="F99" s="4" t="s">
        <v>194</v>
      </c>
      <c r="G99" s="4" t="s">
        <v>151</v>
      </c>
      <c r="H99" s="5">
        <v>44252</v>
      </c>
    </row>
    <row r="100" spans="1:8" x14ac:dyDescent="0.25">
      <c r="A100" s="3" t="s">
        <v>217</v>
      </c>
      <c r="B100" s="4" t="s">
        <v>5</v>
      </c>
      <c r="C100" s="4" t="s">
        <v>413</v>
      </c>
      <c r="D100" s="4" t="s">
        <v>414</v>
      </c>
      <c r="E100" s="4" t="s">
        <v>258</v>
      </c>
      <c r="F100" s="4" t="s">
        <v>194</v>
      </c>
      <c r="G100" s="4" t="s">
        <v>151</v>
      </c>
      <c r="H100" s="5">
        <v>44288</v>
      </c>
    </row>
    <row r="101" spans="1:8" x14ac:dyDescent="0.25">
      <c r="A101" s="3" t="s">
        <v>217</v>
      </c>
      <c r="B101" s="4" t="s">
        <v>5</v>
      </c>
      <c r="C101" s="4" t="s">
        <v>415</v>
      </c>
      <c r="D101" s="4" t="s">
        <v>416</v>
      </c>
      <c r="E101" s="4" t="s">
        <v>223</v>
      </c>
      <c r="F101" s="4" t="s">
        <v>194</v>
      </c>
      <c r="G101" s="4" t="s">
        <v>151</v>
      </c>
      <c r="H101" s="5">
        <v>44547</v>
      </c>
    </row>
    <row r="102" spans="1:8" x14ac:dyDescent="0.25">
      <c r="A102" s="3" t="s">
        <v>259</v>
      </c>
      <c r="B102" s="4" t="s">
        <v>5</v>
      </c>
      <c r="C102" s="4" t="s">
        <v>417</v>
      </c>
      <c r="D102" s="4" t="s">
        <v>416</v>
      </c>
      <c r="E102" s="4" t="s">
        <v>418</v>
      </c>
      <c r="F102" s="4" t="s">
        <v>194</v>
      </c>
      <c r="G102" s="4" t="s">
        <v>151</v>
      </c>
      <c r="H102" s="5">
        <v>44595</v>
      </c>
    </row>
    <row r="103" spans="1:8" x14ac:dyDescent="0.25">
      <c r="A103" s="3" t="s">
        <v>262</v>
      </c>
      <c r="B103" s="4" t="s">
        <v>5</v>
      </c>
      <c r="C103" s="4" t="s">
        <v>419</v>
      </c>
      <c r="D103" s="4" t="s">
        <v>420</v>
      </c>
      <c r="E103" s="4" t="s">
        <v>421</v>
      </c>
      <c r="F103" s="4" t="s">
        <v>194</v>
      </c>
      <c r="G103" s="4" t="s">
        <v>151</v>
      </c>
      <c r="H103" s="5">
        <v>44796</v>
      </c>
    </row>
    <row r="104" spans="1:8" x14ac:dyDescent="0.25">
      <c r="A104" s="3" t="s">
        <v>262</v>
      </c>
      <c r="B104" s="4" t="s">
        <v>5</v>
      </c>
      <c r="C104" s="4" t="s">
        <v>422</v>
      </c>
      <c r="D104" s="4" t="s">
        <v>423</v>
      </c>
      <c r="E104" s="4" t="s">
        <v>421</v>
      </c>
      <c r="F104" s="4" t="s">
        <v>194</v>
      </c>
      <c r="G104" s="4" t="s">
        <v>151</v>
      </c>
      <c r="H104" s="5">
        <v>44796</v>
      </c>
    </row>
    <row r="105" spans="1:8" x14ac:dyDescent="0.25">
      <c r="A105" s="3" t="s">
        <v>262</v>
      </c>
      <c r="B105" s="4" t="s">
        <v>5</v>
      </c>
      <c r="C105" s="4" t="s">
        <v>424</v>
      </c>
      <c r="D105" s="4" t="s">
        <v>425</v>
      </c>
      <c r="E105" s="4" t="s">
        <v>426</v>
      </c>
      <c r="F105" s="4" t="s">
        <v>194</v>
      </c>
      <c r="G105" s="4" t="s">
        <v>151</v>
      </c>
      <c r="H105" s="5">
        <v>44839</v>
      </c>
    </row>
    <row r="106" spans="1:8" x14ac:dyDescent="0.25">
      <c r="A106" s="3" t="s">
        <v>262</v>
      </c>
      <c r="B106" s="4" t="s">
        <v>5</v>
      </c>
      <c r="C106" s="4" t="s">
        <v>430</v>
      </c>
      <c r="D106" s="4" t="s">
        <v>431</v>
      </c>
      <c r="E106" s="4" t="s">
        <v>432</v>
      </c>
      <c r="F106" s="4" t="s">
        <v>194</v>
      </c>
      <c r="G106" s="4" t="s">
        <v>151</v>
      </c>
      <c r="H106" s="5">
        <v>44847</v>
      </c>
    </row>
    <row r="107" spans="1:8" x14ac:dyDescent="0.25">
      <c r="A107" s="3" t="s">
        <v>262</v>
      </c>
      <c r="B107" s="4" t="s">
        <v>5</v>
      </c>
      <c r="C107" s="4" t="s">
        <v>433</v>
      </c>
      <c r="D107" s="4" t="s">
        <v>434</v>
      </c>
      <c r="E107" s="4" t="s">
        <v>435</v>
      </c>
      <c r="F107" s="4" t="s">
        <v>194</v>
      </c>
      <c r="G107" s="4" t="s">
        <v>151</v>
      </c>
      <c r="H107" s="5">
        <v>44873</v>
      </c>
    </row>
    <row r="108" spans="1:8" x14ac:dyDescent="0.25">
      <c r="A108" s="3" t="s">
        <v>262</v>
      </c>
      <c r="B108" s="4" t="s">
        <v>5</v>
      </c>
      <c r="C108" s="4" t="s">
        <v>436</v>
      </c>
      <c r="D108" s="4" t="s">
        <v>437</v>
      </c>
      <c r="E108" s="4" t="s">
        <v>438</v>
      </c>
      <c r="F108" s="4" t="s">
        <v>194</v>
      </c>
      <c r="G108" s="4" t="s">
        <v>151</v>
      </c>
      <c r="H108" s="5">
        <v>44875</v>
      </c>
    </row>
    <row r="109" spans="1:8" x14ac:dyDescent="0.25">
      <c r="A109" s="3" t="s">
        <v>191</v>
      </c>
      <c r="B109" s="4" t="s">
        <v>5</v>
      </c>
      <c r="C109" s="4" t="s">
        <v>439</v>
      </c>
      <c r="D109" s="4" t="s">
        <v>4</v>
      </c>
      <c r="E109" s="4" t="s">
        <v>440</v>
      </c>
      <c r="F109" s="4" t="s">
        <v>150</v>
      </c>
      <c r="G109" s="4" t="s">
        <v>151</v>
      </c>
      <c r="H109" s="5">
        <v>45014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M16" sqref="M16"/>
    </sheetView>
  </sheetViews>
  <sheetFormatPr defaultRowHeight="15" x14ac:dyDescent="0.25"/>
  <cols>
    <col min="1" max="1" width="14.85546875" bestFit="1" customWidth="1"/>
    <col min="6" max="6" width="25.5703125" bestFit="1" customWidth="1"/>
    <col min="7" max="7" width="43.85546875" bestFit="1" customWidth="1"/>
    <col min="8" max="8" width="10" bestFit="1" customWidth="1"/>
  </cols>
  <sheetData>
    <row r="1" spans="1:8" ht="25.5" x14ac:dyDescent="0.25">
      <c r="A1" s="9" t="s">
        <v>459</v>
      </c>
      <c r="B1" s="9" t="s">
        <v>460</v>
      </c>
      <c r="C1" s="9" t="s">
        <v>461</v>
      </c>
      <c r="D1" s="10" t="s">
        <v>462</v>
      </c>
      <c r="E1" s="10" t="s">
        <v>463</v>
      </c>
      <c r="F1" s="9" t="s">
        <v>464</v>
      </c>
      <c r="G1" s="9" t="s">
        <v>465</v>
      </c>
      <c r="H1" s="10" t="s">
        <v>466</v>
      </c>
    </row>
    <row r="2" spans="1:8" x14ac:dyDescent="0.25">
      <c r="A2" s="4" t="s">
        <v>151</v>
      </c>
      <c r="B2" s="12">
        <v>-210</v>
      </c>
      <c r="C2" s="8">
        <f>("02-08-2023")+B2</f>
        <v>44930</v>
      </c>
      <c r="D2" s="13">
        <v>0</v>
      </c>
      <c r="E2" s="15" t="s">
        <v>491</v>
      </c>
      <c r="F2" s="11" t="s">
        <v>4</v>
      </c>
      <c r="G2" s="11" t="s">
        <v>223</v>
      </c>
      <c r="H2" s="11" t="s">
        <v>5</v>
      </c>
    </row>
    <row r="3" spans="1:8" x14ac:dyDescent="0.25">
      <c r="A3" s="4" t="s">
        <v>151</v>
      </c>
      <c r="B3" s="14">
        <v>4100.2</v>
      </c>
      <c r="C3" s="14">
        <v>4134.7</v>
      </c>
      <c r="D3" s="14">
        <v>34.5</v>
      </c>
      <c r="E3" s="15" t="s">
        <v>492</v>
      </c>
      <c r="F3" s="11" t="s">
        <v>468</v>
      </c>
      <c r="G3" s="11" t="s">
        <v>258</v>
      </c>
      <c r="H3" s="11" t="s">
        <v>5</v>
      </c>
    </row>
    <row r="4" spans="1:8" x14ac:dyDescent="0.25">
      <c r="A4" s="4" t="s">
        <v>151</v>
      </c>
      <c r="B4" s="14">
        <v>4100.2</v>
      </c>
      <c r="C4" s="14">
        <v>4350.7</v>
      </c>
      <c r="D4" s="14">
        <v>250.5</v>
      </c>
      <c r="E4" s="11" t="s">
        <v>467</v>
      </c>
      <c r="F4" s="11" t="s">
        <v>468</v>
      </c>
      <c r="G4" s="11" t="s">
        <v>403</v>
      </c>
      <c r="H4" s="11" t="s">
        <v>5</v>
      </c>
    </row>
    <row r="5" spans="1:8" x14ac:dyDescent="0.25">
      <c r="A5" s="4" t="s">
        <v>151</v>
      </c>
      <c r="B5" s="14">
        <v>4250.6000000000004</v>
      </c>
      <c r="C5" s="14">
        <v>5598</v>
      </c>
      <c r="D5" s="14">
        <v>1347.4</v>
      </c>
      <c r="E5" s="11" t="s">
        <v>467</v>
      </c>
      <c r="F5" s="11" t="s">
        <v>469</v>
      </c>
      <c r="G5" s="11" t="s">
        <v>395</v>
      </c>
      <c r="H5" s="11" t="s">
        <v>5</v>
      </c>
    </row>
    <row r="6" spans="1:8" x14ac:dyDescent="0.25">
      <c r="A6" s="4" t="s">
        <v>151</v>
      </c>
      <c r="B6" s="14">
        <v>4250.6000000000004</v>
      </c>
      <c r="C6" s="14">
        <v>5997</v>
      </c>
      <c r="D6" s="14">
        <v>1746.4</v>
      </c>
      <c r="E6" s="11" t="s">
        <v>467</v>
      </c>
      <c r="F6" s="11" t="s">
        <v>469</v>
      </c>
      <c r="G6" s="11" t="s">
        <v>470</v>
      </c>
      <c r="H6" s="11" t="s">
        <v>5</v>
      </c>
    </row>
    <row r="7" spans="1:8" x14ac:dyDescent="0.25">
      <c r="A7" s="4" t="s">
        <v>151</v>
      </c>
      <c r="B7" s="14">
        <v>1647.6</v>
      </c>
      <c r="C7" s="14">
        <v>4016</v>
      </c>
      <c r="D7" s="14">
        <v>2368.4</v>
      </c>
      <c r="E7" s="11" t="s">
        <v>467</v>
      </c>
      <c r="F7" s="11" t="s">
        <v>469</v>
      </c>
      <c r="G7" s="11" t="s">
        <v>471</v>
      </c>
      <c r="H7" s="11" t="s">
        <v>158</v>
      </c>
    </row>
    <row r="8" spans="1:8" x14ac:dyDescent="0.25">
      <c r="A8" s="4" t="s">
        <v>151</v>
      </c>
      <c r="B8" s="14">
        <v>3856.4</v>
      </c>
      <c r="C8" s="14">
        <v>6578</v>
      </c>
      <c r="D8" s="14">
        <v>2721.6</v>
      </c>
      <c r="E8" s="11" t="s">
        <v>467</v>
      </c>
      <c r="F8" s="11" t="s">
        <v>469</v>
      </c>
      <c r="G8" s="11" t="s">
        <v>472</v>
      </c>
      <c r="H8" s="11" t="s">
        <v>125</v>
      </c>
    </row>
    <row r="9" spans="1:8" x14ac:dyDescent="0.25">
      <c r="A9" s="4" t="s">
        <v>151</v>
      </c>
      <c r="B9" s="14">
        <v>2671.6</v>
      </c>
      <c r="C9" s="14">
        <v>5519</v>
      </c>
      <c r="D9" s="14">
        <v>2847.4</v>
      </c>
      <c r="E9" s="11" t="s">
        <v>467</v>
      </c>
      <c r="F9" s="11" t="s">
        <v>469</v>
      </c>
      <c r="G9" s="11" t="s">
        <v>473</v>
      </c>
      <c r="H9" s="11" t="s">
        <v>0</v>
      </c>
    </row>
    <row r="10" spans="1:8" x14ac:dyDescent="0.25">
      <c r="A10" s="4" t="s">
        <v>151</v>
      </c>
      <c r="B10" s="14">
        <v>3856.4</v>
      </c>
      <c r="C10" s="14">
        <v>8642</v>
      </c>
      <c r="D10" s="14">
        <v>4785.6000000000004</v>
      </c>
      <c r="E10" s="11" t="s">
        <v>467</v>
      </c>
      <c r="F10" s="11" t="s">
        <v>469</v>
      </c>
      <c r="G10" s="11" t="s">
        <v>474</v>
      </c>
      <c r="H10" s="11" t="s">
        <v>115</v>
      </c>
    </row>
    <row r="11" spans="1:8" x14ac:dyDescent="0.25">
      <c r="A11" s="4" t="s">
        <v>151</v>
      </c>
      <c r="B11" s="14">
        <v>735.6</v>
      </c>
      <c r="C11" s="14">
        <v>7739</v>
      </c>
      <c r="D11" s="14">
        <v>7003.4</v>
      </c>
      <c r="E11" s="11" t="s">
        <v>467</v>
      </c>
      <c r="F11" s="11" t="s">
        <v>469</v>
      </c>
      <c r="G11" s="11" t="s">
        <v>475</v>
      </c>
      <c r="H11" s="11" t="s">
        <v>22</v>
      </c>
    </row>
    <row r="12" spans="1:8" x14ac:dyDescent="0.25">
      <c r="A12" s="4" t="s">
        <v>151</v>
      </c>
      <c r="B12" s="14">
        <v>4250.6000000000004</v>
      </c>
      <c r="C12" s="14">
        <v>16834</v>
      </c>
      <c r="D12" s="14">
        <v>12583.4</v>
      </c>
      <c r="E12" s="11" t="s">
        <v>467</v>
      </c>
      <c r="F12" s="11" t="s">
        <v>469</v>
      </c>
      <c r="G12" s="11" t="s">
        <v>476</v>
      </c>
      <c r="H12" s="11" t="s">
        <v>87</v>
      </c>
    </row>
    <row r="13" spans="1:8" x14ac:dyDescent="0.25">
      <c r="A13" s="4" t="s">
        <v>151</v>
      </c>
      <c r="B13" s="14">
        <v>3856.4</v>
      </c>
      <c r="C13" s="14">
        <v>18317</v>
      </c>
      <c r="D13" s="14">
        <v>14460.6</v>
      </c>
      <c r="E13" s="11" t="s">
        <v>467</v>
      </c>
      <c r="F13" s="11" t="s">
        <v>469</v>
      </c>
      <c r="G13" s="11" t="s">
        <v>477</v>
      </c>
      <c r="H13" s="11" t="s">
        <v>42</v>
      </c>
    </row>
    <row r="14" spans="1:8" x14ac:dyDescent="0.25">
      <c r="A14" s="4" t="s">
        <v>151</v>
      </c>
      <c r="B14" s="14">
        <v>4250.6000000000004</v>
      </c>
      <c r="C14" s="14">
        <v>25000</v>
      </c>
      <c r="D14" s="14">
        <v>20749.400000000001</v>
      </c>
      <c r="E14" s="11" t="s">
        <v>467</v>
      </c>
      <c r="F14" s="11" t="s">
        <v>469</v>
      </c>
      <c r="G14" s="11" t="s">
        <v>478</v>
      </c>
      <c r="H14" s="11" t="s">
        <v>135</v>
      </c>
    </row>
    <row r="15" spans="1:8" x14ac:dyDescent="0.25">
      <c r="A15" s="4" t="s">
        <v>151</v>
      </c>
      <c r="B15" s="14">
        <v>4250.6000000000004</v>
      </c>
      <c r="C15" s="14">
        <v>25000</v>
      </c>
      <c r="D15" s="14">
        <v>20749.400000000001</v>
      </c>
      <c r="E15" s="11" t="s">
        <v>467</v>
      </c>
      <c r="F15" s="11" t="s">
        <v>469</v>
      </c>
      <c r="G15" s="11" t="s">
        <v>479</v>
      </c>
      <c r="H15" s="11" t="s">
        <v>77</v>
      </c>
    </row>
    <row r="16" spans="1:8" x14ac:dyDescent="0.25">
      <c r="A16" s="4" t="s">
        <v>151</v>
      </c>
      <c r="B16" s="14">
        <v>4250.6000000000004</v>
      </c>
      <c r="C16" s="14">
        <v>25000</v>
      </c>
      <c r="D16" s="14">
        <v>20749.400000000001</v>
      </c>
      <c r="E16" s="11" t="s">
        <v>467</v>
      </c>
      <c r="F16" s="11" t="s">
        <v>469</v>
      </c>
      <c r="G16" s="11" t="s">
        <v>480</v>
      </c>
      <c r="H16" s="11" t="s">
        <v>140</v>
      </c>
    </row>
    <row r="17" spans="1:8" x14ac:dyDescent="0.25">
      <c r="A17" s="4" t="s">
        <v>151</v>
      </c>
      <c r="B17" s="14">
        <v>4250.6000000000004</v>
      </c>
      <c r="C17" s="14">
        <v>25000</v>
      </c>
      <c r="D17" s="14">
        <v>20749.400000000001</v>
      </c>
      <c r="E17" s="11" t="s">
        <v>467</v>
      </c>
      <c r="F17" s="11" t="s">
        <v>469</v>
      </c>
      <c r="G17" s="11" t="s">
        <v>481</v>
      </c>
      <c r="H17" s="11" t="s">
        <v>102</v>
      </c>
    </row>
    <row r="18" spans="1:8" x14ac:dyDescent="0.25">
      <c r="A18" s="4" t="s">
        <v>151</v>
      </c>
      <c r="B18" s="14">
        <v>4250.6000000000004</v>
      </c>
      <c r="C18" s="14">
        <v>25000</v>
      </c>
      <c r="D18" s="14">
        <v>20749.400000000001</v>
      </c>
      <c r="E18" s="11" t="s">
        <v>467</v>
      </c>
      <c r="F18" s="11" t="s">
        <v>469</v>
      </c>
      <c r="G18" s="11" t="s">
        <v>482</v>
      </c>
      <c r="H18" s="11" t="s">
        <v>7</v>
      </c>
    </row>
    <row r="19" spans="1:8" x14ac:dyDescent="0.25">
      <c r="A19" s="4" t="s">
        <v>151</v>
      </c>
      <c r="B19" s="14">
        <v>4250.6000000000004</v>
      </c>
      <c r="C19" s="14">
        <v>25000</v>
      </c>
      <c r="D19" s="14">
        <v>20749.400000000001</v>
      </c>
      <c r="E19" s="11" t="s">
        <v>467</v>
      </c>
      <c r="F19" s="11" t="s">
        <v>469</v>
      </c>
      <c r="G19" s="11" t="s">
        <v>483</v>
      </c>
      <c r="H19" s="11" t="s">
        <v>145</v>
      </c>
    </row>
    <row r="20" spans="1:8" x14ac:dyDescent="0.25">
      <c r="A20" s="4" t="s">
        <v>151</v>
      </c>
      <c r="B20" s="14">
        <v>4250.6000000000004</v>
      </c>
      <c r="C20" s="14">
        <v>25000</v>
      </c>
      <c r="D20" s="14">
        <v>20749.400000000001</v>
      </c>
      <c r="E20" s="11" t="s">
        <v>467</v>
      </c>
      <c r="F20" s="11" t="s">
        <v>469</v>
      </c>
      <c r="G20" s="11" t="s">
        <v>484</v>
      </c>
      <c r="H20" s="11" t="s">
        <v>52</v>
      </c>
    </row>
    <row r="21" spans="1:8" x14ac:dyDescent="0.25">
      <c r="A21" s="4" t="s">
        <v>151</v>
      </c>
      <c r="B21" s="14">
        <v>4250.6000000000004</v>
      </c>
      <c r="C21" s="14">
        <v>25000</v>
      </c>
      <c r="D21" s="14">
        <v>20749.400000000001</v>
      </c>
      <c r="E21" s="11" t="s">
        <v>467</v>
      </c>
      <c r="F21" s="11" t="s">
        <v>469</v>
      </c>
      <c r="G21" s="11" t="s">
        <v>485</v>
      </c>
      <c r="H21" s="11" t="s">
        <v>111</v>
      </c>
    </row>
    <row r="22" spans="1:8" x14ac:dyDescent="0.25">
      <c r="A22" s="4" t="s">
        <v>151</v>
      </c>
      <c r="B22" s="14">
        <v>4250.6000000000004</v>
      </c>
      <c r="C22" s="14">
        <v>25000</v>
      </c>
      <c r="D22" s="14">
        <v>20749.400000000001</v>
      </c>
      <c r="E22" s="11" t="s">
        <v>467</v>
      </c>
      <c r="F22" s="11" t="s">
        <v>469</v>
      </c>
      <c r="G22" s="11" t="s">
        <v>485</v>
      </c>
      <c r="H22" s="11" t="s">
        <v>107</v>
      </c>
    </row>
    <row r="23" spans="1:8" x14ac:dyDescent="0.25">
      <c r="A23" s="4" t="s">
        <v>151</v>
      </c>
      <c r="B23" s="14">
        <v>4250.6000000000004</v>
      </c>
      <c r="C23" s="14">
        <v>25000</v>
      </c>
      <c r="D23" s="14">
        <v>20749.400000000001</v>
      </c>
      <c r="E23" s="11" t="s">
        <v>467</v>
      </c>
      <c r="F23" s="11" t="s">
        <v>469</v>
      </c>
      <c r="G23" s="11" t="s">
        <v>485</v>
      </c>
      <c r="H23" s="11" t="s">
        <v>97</v>
      </c>
    </row>
    <row r="24" spans="1:8" x14ac:dyDescent="0.25">
      <c r="A24" s="4" t="s">
        <v>151</v>
      </c>
      <c r="B24" s="14">
        <v>4250.6000000000004</v>
      </c>
      <c r="C24" s="14">
        <v>25000</v>
      </c>
      <c r="D24" s="14">
        <v>20749.400000000001</v>
      </c>
      <c r="E24" s="11" t="s">
        <v>467</v>
      </c>
      <c r="F24" s="11" t="s">
        <v>469</v>
      </c>
      <c r="G24" s="11" t="s">
        <v>486</v>
      </c>
      <c r="H24" s="11" t="s">
        <v>67</v>
      </c>
    </row>
    <row r="25" spans="1:8" x14ac:dyDescent="0.25">
      <c r="A25" s="4" t="s">
        <v>151</v>
      </c>
      <c r="B25" s="14">
        <v>4243</v>
      </c>
      <c r="C25" s="14">
        <v>25000</v>
      </c>
      <c r="D25" s="14">
        <v>20757</v>
      </c>
      <c r="E25" s="11" t="s">
        <v>467</v>
      </c>
      <c r="F25" s="11" t="s">
        <v>469</v>
      </c>
      <c r="G25" s="11" t="s">
        <v>487</v>
      </c>
      <c r="H25" s="11" t="s">
        <v>37</v>
      </c>
    </row>
    <row r="26" spans="1:8" x14ac:dyDescent="0.25">
      <c r="A26" s="4" t="s">
        <v>151</v>
      </c>
      <c r="B26" s="14">
        <v>3805.4</v>
      </c>
      <c r="C26" s="14">
        <v>25000</v>
      </c>
      <c r="D26" s="14">
        <v>21194.6</v>
      </c>
      <c r="E26" s="11" t="s">
        <v>467</v>
      </c>
      <c r="F26" s="11" t="s">
        <v>469</v>
      </c>
      <c r="G26" s="11" t="s">
        <v>488</v>
      </c>
      <c r="H26" s="11" t="s">
        <v>17</v>
      </c>
    </row>
    <row r="27" spans="1:8" x14ac:dyDescent="0.25">
      <c r="A27" s="4" t="s">
        <v>151</v>
      </c>
      <c r="B27" s="14">
        <v>1252.9000000000001</v>
      </c>
      <c r="C27" s="14">
        <v>25000</v>
      </c>
      <c r="D27" s="14">
        <v>23747.1</v>
      </c>
      <c r="E27" s="11" t="s">
        <v>467</v>
      </c>
      <c r="F27" s="11" t="s">
        <v>469</v>
      </c>
      <c r="G27" s="11" t="s">
        <v>489</v>
      </c>
      <c r="H27" s="11" t="s">
        <v>32</v>
      </c>
    </row>
    <row r="28" spans="1:8" x14ac:dyDescent="0.25">
      <c r="A28" s="4" t="s">
        <v>151</v>
      </c>
      <c r="B28" s="14">
        <v>1252.9000000000001</v>
      </c>
      <c r="C28" s="14">
        <v>25000</v>
      </c>
      <c r="D28" s="14">
        <v>23747.1</v>
      </c>
      <c r="E28" s="11" t="s">
        <v>467</v>
      </c>
      <c r="F28" s="11" t="s">
        <v>469</v>
      </c>
      <c r="G28" s="11" t="s">
        <v>490</v>
      </c>
      <c r="H28" s="11" t="s">
        <v>120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derwerp xmlns="e28a3314-82e2-4bda-8503-6c655aa266d0" xsi:nil="true"/>
    <Externe_x005f_x0020_identificatie xmlns="e28a3314-82e2-4bda-8503-6c655aa266d0" xsi:nil="true"/>
    <Geldig_x005f_x0020_tot xmlns="e28a3314-82e2-4bda-8503-6c655aa266d0" xsi:nil="true"/>
    <TaxCatchAll xmlns="e28a3314-82e2-4bda-8503-6c655aa266d0"/>
    <Opmerkingen xmlns="e28a3314-82e2-4bda-8503-6c655aa266d0" xsi:nil="true"/>
    <Subonderwerp xmlns="e28a3314-82e2-4bda-8503-6c655aa266d0" xsi:nil="true"/>
    <Einddatum_x005f_x0020_rubricering xmlns="e28a3314-82e2-4bda-8503-6c655aa266d0" xsi:nil="true"/>
    <RegistratieLog xmlns="e28a3314-82e2-4bda-8503-6c655aa266d0" xsi:nil="true"/>
    <_dlc_DocId xmlns="e28a3314-82e2-4bda-8503-6c655aa266d0">SWR014074-1074219165-517</_dlc_DocId>
    <_dlc_DocIdUrl xmlns="e28a3314-82e2-4bda-8503-6c655aa266d0">
      <Url>https://dwrd.mindef.nl/sites/SWR014074/_layouts/15/DocIdRedir.aspx?ID=SWR014074-1074219165-517</Url>
      <Description>SWR014074-1074219165-517</Description>
    </_dlc_DocIdUrl>
    <Status_x005f_x0020_document xmlns="e28a3314-82e2-4bda-8503-6c655aa266d0" xsi:nil="true"/>
    <SAP_x005f_x002d_nummer xmlns="e28a3314-82e2-4bda-8503-6c655aa266d0" xsi:nil="true"/>
    <Herkomst xmlns="e28a3314-82e2-4bda-8503-6c655aa266d0" xsi:nil="true"/>
    <l4088b91b7b94deeac56af8f9bd30256 xmlns="e28a3314-82e2-4bda-8503-6c655aa266d0">
      <Terms xmlns="http://schemas.microsoft.com/office/infopath/2007/PartnerControls"/>
    </l4088b91b7b94deeac56af8f9bd30256>
    <Referentie xmlns="e28a3314-82e2-4bda-8503-6c655aa266d0" xsi:nil="true"/>
    <fe1f410eceb84c65ba8c116961af211a xmlns="e28a3314-82e2-4bda-8503-6c655aa266d0">
      <Terms xmlns="http://schemas.microsoft.com/office/infopath/2007/PartnerControls"/>
    </fe1f410eceb84c65ba8c116961af211a>
    <Deadline xmlns="e28a3314-82e2-4bda-8503-6c655aa266d0" xsi:nil="true"/>
    <Soort_x005f_x0020_document xmlns="e28a3314-82e2-4bda-8503-6c655aa266d0" xsi:nil="true"/>
    <Behandelaar xmlns="e28a3314-82e2-4bda-8503-6c655aa266d0">
      <UserInfo>
        <DisplayName/>
        <AccountId xsi:nil="true"/>
        <AccountType/>
      </UserInfo>
    </Behandelaar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1C7D35D5C5F458E61A17E9C543CBA" ma:contentTypeVersion="25" ma:contentTypeDescription="Een nieuw document maken." ma:contentTypeScope="" ma:versionID="6d6e17052bf682d16a11bf41659dcd5f">
  <xsd:schema xmlns:xsd="http://www.w3.org/2001/XMLSchema" xmlns:xs="http://www.w3.org/2001/XMLSchema" xmlns:p="http://schemas.microsoft.com/office/2006/metadata/properties" xmlns:ns2="e28a3314-82e2-4bda-8503-6c655aa266d0" xmlns:ns3="1b16286f-855f-47c4-a49a-417d02d4fcaa" targetNamespace="http://schemas.microsoft.com/office/2006/metadata/properties" ma:root="true" ma:fieldsID="cb62cb12f6727416628a895aef7d385e" ns2:_="" ns3:_="">
    <xsd:import namespace="e28a3314-82e2-4bda-8503-6c655aa266d0"/>
    <xsd:import namespace="1b16286f-855f-47c4-a49a-417d02d4fca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4088b91b7b94deeac56af8f9bd30256" minOccurs="0"/>
                <xsd:element ref="ns2:fe1f410eceb84c65ba8c116961af211a" minOccurs="0"/>
                <xsd:element ref="ns2:TaxCatchAll" minOccurs="0"/>
                <xsd:element ref="ns2:TaxCatchAllLabel" minOccurs="0"/>
                <xsd:element ref="ns3:Classificatiebron" minOccurs="0"/>
                <xsd:element ref="ns3:Classificatie" minOccurs="0"/>
                <xsd:element ref="ns3:Actor" minOccurs="0"/>
                <xsd:element ref="ns2:Opmerkingen" minOccurs="0"/>
                <xsd:element ref="ns2:Externe_x005f_x0020_identificatie" minOccurs="0"/>
                <xsd:element ref="ns2:Geldig_x005f_x0020_tot" minOccurs="0"/>
                <xsd:element ref="ns2:Onderwerp" minOccurs="0"/>
                <xsd:element ref="ns2:Subonderwerp" minOccurs="0"/>
                <xsd:element ref="ns2:RegistratieLog" minOccurs="0"/>
                <xsd:element ref="ns2:Einddatum_x005f_x0020_rubricering" minOccurs="0"/>
                <xsd:element ref="ns2:Soort_x005f_x0020_document" minOccurs="0"/>
                <xsd:element ref="ns2:Behandelaar" minOccurs="0"/>
                <xsd:element ref="ns2:Status_x005f_x0020_document" minOccurs="0"/>
                <xsd:element ref="ns2:Deadline" minOccurs="0"/>
                <xsd:element ref="ns2:Herkomst" minOccurs="0"/>
                <xsd:element ref="ns2:Referentie" minOccurs="0"/>
                <xsd:element ref="ns2:SAP_x005f_x002d_numm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a3314-82e2-4bda-8503-6c655aa266d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4088b91b7b94deeac56af8f9bd30256" ma:index="11" nillable="true" ma:taxonomy="true" ma:internalName="l4088b91b7b94deeac56af8f9bd30256" ma:taxonomyFieldName="Type_x0020_Document" ma:displayName="Type Document" ma:readOnly="false" ma:fieldId="{54088b91-b7b9-4dee-ac56-af8f9bd30256}" ma:sspId="3a990bb5-17d9-41c8-882d-88d0cb1adc97" ma:termSetId="341133ca-33c1-4d99-9654-ccaa2bd9dd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1f410eceb84c65ba8c116961af211a" ma:index="12" nillable="true" ma:taxonomy="true" ma:internalName="fe1f410eceb84c65ba8c116961af211a" ma:taxonomyFieldName="Rubricering" ma:displayName="Rubricering" ma:readOnly="false" ma:default="" ma:fieldId="{fe1f410e-ceb8-4c65-ba8c-116961af211a}" ma:sspId="3a990bb5-17d9-41c8-882d-88d0cb1adc97" ma:termSetId="43e60010-63c0-43fa-b8a4-d7cbd4e8e7a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c943dc9d-6a7c-4e0d-8cbd-4637e96d68aa}" ma:internalName="TaxCatchAll" ma:showField="CatchAllData" ma:web="e28a3314-82e2-4bda-8503-6c655aa266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c943dc9d-6a7c-4e0d-8cbd-4637e96d68aa}" ma:internalName="TaxCatchAllLabel" ma:readOnly="true" ma:showField="CatchAllDataLabel" ma:web="e28a3314-82e2-4bda-8503-6c655aa266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pmerkingen" ma:index="18" nillable="true" ma:displayName="Opmerkingen" ma:internalName="Opmerkingen" ma:readOnly="false">
      <xsd:simpleType>
        <xsd:restriction base="dms:Note">
          <xsd:maxLength value="255"/>
        </xsd:restriction>
      </xsd:simpleType>
    </xsd:element>
    <xsd:element name="Externe_x005f_x0020_identificatie" ma:index="19" nillable="true" ma:displayName="Externe identificatie" ma:internalName="Externe_x0020_identificatie" ma:readOnly="false">
      <xsd:simpleType>
        <xsd:restriction base="dms:Text"/>
      </xsd:simpleType>
    </xsd:element>
    <xsd:element name="Geldig_x005f_x0020_tot" ma:index="20" nillable="true" ma:displayName="Geldig tot" ma:internalName="Geldig_x0020_tot" ma:readOnly="false">
      <xsd:simpleType>
        <xsd:restriction base="dms:DateTime"/>
      </xsd:simpleType>
    </xsd:element>
    <xsd:element name="Onderwerp" ma:index="21" nillable="true" ma:displayName="Onderwerp" ma:internalName="Onderwerp" ma:readOnly="false">
      <xsd:simpleType>
        <xsd:restriction base="dms:Text"/>
      </xsd:simpleType>
    </xsd:element>
    <xsd:element name="Subonderwerp" ma:index="22" nillable="true" ma:displayName="Subonderwerp" ma:internalName="Subonderwerp" ma:readOnly="false">
      <xsd:simpleType>
        <xsd:restriction base="dms:Text"/>
      </xsd:simpleType>
    </xsd:element>
    <xsd:element name="RegistratieLog" ma:index="23" nillable="true" ma:displayName="RegistratieLog" ma:internalName="RegistratieLog" ma:readOnly="false">
      <xsd:simpleType>
        <xsd:restriction base="dms:Note">
          <xsd:maxLength value="255"/>
        </xsd:restriction>
      </xsd:simpleType>
    </xsd:element>
    <xsd:element name="Einddatum_x005f_x0020_rubricering" ma:index="24" nillable="true" ma:displayName="Einddatum rubricering" ma:internalName="Einddatum_x0020_rubricering" ma:readOnly="false">
      <xsd:simpleType>
        <xsd:restriction base="dms:DateTime"/>
      </xsd:simpleType>
    </xsd:element>
    <xsd:element name="Soort_x005f_x0020_document" ma:index="26" nillable="true" ma:displayName="Soort document" ma:internalName="Soort_x0020_document" ma:readOnly="false">
      <xsd:simpleType>
        <xsd:restriction base="dms:Text"/>
      </xsd:simpleType>
    </xsd:element>
    <xsd:element name="Behandelaar" ma:index="27" nillable="true" ma:displayName="Behandelaar" ma:SearchPeopleOnly="false" ma:internalName="Behandelaa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_x005f_x0020_document" ma:index="28" nillable="true" ma:displayName="Status document" ma:internalName="Status_x0020_document" ma:readOnly="false">
      <xsd:simpleType>
        <xsd:union memberTypes="dms:Text">
          <xsd:simpleType>
            <xsd:restriction base="dms:Choice">
              <xsd:enumeration value="Nieuw"/>
              <xsd:enumeration value="In bewerking"/>
              <xsd:enumeration value="Concept"/>
              <xsd:enumeration value="Definitief"/>
              <xsd:enumeration value="Ter besluitvorming"/>
              <xsd:enumeration value="In behandeling"/>
              <xsd:enumeration value="Afgehandeld"/>
            </xsd:restriction>
          </xsd:simpleType>
        </xsd:union>
      </xsd:simpleType>
    </xsd:element>
    <xsd:element name="Deadline" ma:index="29" nillable="true" ma:displayName="Deadline" ma:internalName="Deadline" ma:readOnly="false">
      <xsd:simpleType>
        <xsd:restriction base="dms:DateTime"/>
      </xsd:simpleType>
    </xsd:element>
    <xsd:element name="Herkomst" ma:index="30" nillable="true" ma:displayName="Herkomst" ma:internalName="Herkomst" ma:readOnly="false">
      <xsd:simpleType>
        <xsd:restriction base="dms:Text"/>
      </xsd:simpleType>
    </xsd:element>
    <xsd:element name="Referentie" ma:index="31" nillable="true" ma:displayName="Referentie" ma:internalName="Referentie" ma:readOnly="false">
      <xsd:simpleType>
        <xsd:restriction base="dms:Text"/>
      </xsd:simpleType>
    </xsd:element>
    <xsd:element name="SAP_x005f_x002d_nummer" ma:index="32" nillable="true" ma:displayName="SAP-nummer" ma:internalName="SAP_x002d_nummer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286f-855f-47c4-a49a-417d02d4fcaa" elementFormDefault="qualified">
    <xsd:import namespace="http://schemas.microsoft.com/office/2006/documentManagement/types"/>
    <xsd:import namespace="http://schemas.microsoft.com/office/infopath/2007/PartnerControls"/>
    <xsd:element name="Classificatiebron" ma:index="15" nillable="true" ma:displayName="Classificatiebron" ma:default="GSD; Stcrt. 2014-5937" ma:hidden="true" ma:internalName="Classificatiebron" ma:readOnly="true">
      <xsd:simpleType>
        <xsd:restriction base="dms:Text"/>
      </xsd:simpleType>
    </xsd:element>
    <xsd:element name="Classificatie" ma:index="16" nillable="true" ma:displayName="Classificatie" ma:default="UITV 10.3.2 (B)" ma:hidden="true" ma:internalName="Classificatie" ma:readOnly="true">
      <xsd:simpleType>
        <xsd:restriction base="dms:Text"/>
      </xsd:simpleType>
    </xsd:element>
    <xsd:element name="Actor" ma:index="17" nillable="true" ma:displayName="Actor" ma:default="COMMIT/PROJN/PROJN DIP" ma:hidden="true" ma:internalName="Actor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B6A50B-88FE-44CB-99B6-8B65064AA8A2}">
  <ds:schemaRefs>
    <ds:schemaRef ds:uri="1545fe28-968f-49ab-ab6b-dd23f5403876"/>
    <ds:schemaRef ds:uri="http://purl.org/dc/terms/"/>
    <ds:schemaRef ds:uri="http://schemas.openxmlformats.org/package/2006/metadata/core-properties"/>
    <ds:schemaRef ds:uri="d144b9cb-e47e-4c8b-bd78-ea082d053c0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FB8E6D-178C-4A72-B8CE-AB65F15C05D9}"/>
</file>

<file path=customXml/itemProps3.xml><?xml version="1.0" encoding="utf-8"?>
<ds:datastoreItem xmlns:ds="http://schemas.openxmlformats.org/officeDocument/2006/customXml" ds:itemID="{1E9A2D39-F985-4576-844E-CD7750138733}"/>
</file>

<file path=customXml/itemProps4.xml><?xml version="1.0" encoding="utf-8"?>
<ds:datastoreItem xmlns:ds="http://schemas.openxmlformats.org/officeDocument/2006/customXml" ds:itemID="{73B9D3B0-8E37-4571-BE15-017439C317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10</vt:i4>
      </vt:variant>
    </vt:vector>
  </HeadingPairs>
  <TitlesOfParts>
    <vt:vector size="14" baseType="lpstr">
      <vt:lpstr>Configuration</vt:lpstr>
      <vt:lpstr>Open events</vt:lpstr>
      <vt:lpstr>Closed events</vt:lpstr>
      <vt:lpstr>next scheduled maintenance</vt:lpstr>
      <vt:lpstr>DATA1</vt:lpstr>
      <vt:lpstr>DATA11</vt:lpstr>
      <vt:lpstr>DATA2</vt:lpstr>
      <vt:lpstr>DATA3</vt:lpstr>
      <vt:lpstr>DATA4</vt:lpstr>
      <vt:lpstr>DATA6</vt:lpstr>
      <vt:lpstr>TEST0</vt:lpstr>
      <vt:lpstr>TESTHKEY</vt:lpstr>
      <vt:lpstr>TESTKEYS</vt:lpstr>
      <vt:lpstr>TESTVKEY</vt:lpstr>
    </vt:vector>
  </TitlesOfParts>
  <Company>Ministerie van Defensie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Theo</dc:creator>
  <cp:lastModifiedBy>Theo</cp:lastModifiedBy>
  <dcterms:created xsi:type="dcterms:W3CDTF">2023-07-31T06:39:50Z</dcterms:created>
  <dcterms:modified xsi:type="dcterms:W3CDTF">2023-08-02T11:34:39Z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0x0101008701C7D35D5C5F458E61A17E9C543CBA</vt:lpwstr>
  </property>
  <property fmtid="{D5CDD505-2E9C-101B-9397-08002B2CF9AE}" pid="3" name="Rubricering">
    <vt:lpwstr/>
  </property>
  <property fmtid="{D5CDD505-2E9C-101B-9397-08002B2CF9AE}" pid="4" name="Type Document">
    <vt:lpwstr/>
  </property>
  <property fmtid="{D5CDD505-2E9C-101B-9397-08002B2CF9AE}" pid="5" name="_dlc_DocIdItemGuid">
    <vt:lpwstr>dc316a69-d9f0-4a68-9674-0b874ff532ef</vt:lpwstr>
  </property>
</Properties>
</file>